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2"/>
  </bookViews>
  <sheets>
    <sheet name="Spese_Bilancio_2017" sheetId="1" r:id="rId1"/>
    <sheet name="Spese_Bilancio_2018" sheetId="2" r:id="rId2"/>
    <sheet name="Spese_Bilancio_2019" sheetId="3" r:id="rId3"/>
  </sheets>
  <definedNames>
    <definedName name="_xlnm.Print_Area" localSheetId="0">'Spese_Bilancio_2017'!$B$1:$BX$53</definedName>
    <definedName name="_xlnm.Print_Area" localSheetId="1">'Spese_Bilancio_2018'!$B$1:$BX$53</definedName>
    <definedName name="_xlnm.Print_Area" localSheetId="2">'Spese_Bilancio_2019'!$B$1:$BX$53</definedName>
    <definedName name="_xlnm.Print_Titles" localSheetId="0">'Spese_Bilancio_2017'!$B:$C</definedName>
    <definedName name="_xlnm.Print_Titles" localSheetId="1">'Spese_Bilancio_2018'!$B:$C</definedName>
    <definedName name="_xlnm.Print_Titles" localSheetId="2">'Spese_Bilancio_2019'!$B:$C</definedName>
  </definedNames>
  <calcPr fullCalcOnLoad="1"/>
</workbook>
</file>

<file path=xl/sharedStrings.xml><?xml version="1.0" encoding="utf-8"?>
<sst xmlns="http://schemas.openxmlformats.org/spreadsheetml/2006/main" count="423" uniqueCount="73">
  <si>
    <t>TOTALE MISSIONI - TOTALE GENERALE DELLE SPESE</t>
  </si>
  <si>
    <t>Totale TITOLO 7</t>
  </si>
  <si>
    <t xml:space="preserve"> Uscite per conto terzi</t>
  </si>
  <si>
    <t>Uscite per partite di giro</t>
  </si>
  <si>
    <t>TITOLO 7 - Uscite per conto terzi e partite di giro</t>
  </si>
  <si>
    <t>Totale TITOLO 5</t>
  </si>
  <si>
    <t>Chiusura Anticipazioni ricevute da istituto tesoriere/cassiere</t>
  </si>
  <si>
    <t>TITOLO 5 - Chiusura Anticipazioni ricevute da istituto tesoriere/cassiere</t>
  </si>
  <si>
    <t xml:space="preserve"> Totale TITOLO 4</t>
  </si>
  <si>
    <t xml:space="preserve"> Rimborso di altre forme di indebitamento</t>
  </si>
  <si>
    <t xml:space="preserve"> Rimborso mutui e altri finanziamenti a medio lungo termine</t>
  </si>
  <si>
    <t xml:space="preserve"> Rimborso prestiti a breve termine</t>
  </si>
  <si>
    <t xml:space="preserve"> Rimborso di titoli obbligazionari</t>
  </si>
  <si>
    <t>TITOLO 4 - Rimborso di prestiti</t>
  </si>
  <si>
    <t xml:space="preserve"> Totale TITOLO 3</t>
  </si>
  <si>
    <t xml:space="preserve"> Altre spese per incremento di attività finanziarie</t>
  </si>
  <si>
    <t>Concessione crediti di medio-lungo termine</t>
  </si>
  <si>
    <t>Concessione crediti di breve termine</t>
  </si>
  <si>
    <t>Acquisizioni di attività finanziarie</t>
  </si>
  <si>
    <t>TITOLO 3 - Spese per incremento di attività finanziarie</t>
  </si>
  <si>
    <t>Totale TITOLO 2</t>
  </si>
  <si>
    <t>Altre spese in conto capitale</t>
  </si>
  <si>
    <t>Altri trasferimenti in conto capitale</t>
  </si>
  <si>
    <t xml:space="preserve"> Contributi agli investimenti</t>
  </si>
  <si>
    <t>Investimenti fissi lordi e acquisto di terreni</t>
  </si>
  <si>
    <t xml:space="preserve"> Tributi in conto capitale a carico dell'ente</t>
  </si>
  <si>
    <t>TITOLO 2 - Spese in conto capitale</t>
  </si>
  <si>
    <t>Totale TITOLO 1</t>
  </si>
  <si>
    <t>Altre spese correnti</t>
  </si>
  <si>
    <t>Rimborsi e poste correttive delle entrate</t>
  </si>
  <si>
    <t>Altre spese per redditi da capitale</t>
  </si>
  <si>
    <t>Interessi passivi</t>
  </si>
  <si>
    <t>Fondi perequativi (solo per le Regioni)</t>
  </si>
  <si>
    <t>Trasferimenti di tributi (solo per le Regioni)</t>
  </si>
  <si>
    <t>Trasferimenti correnti</t>
  </si>
  <si>
    <t>Acquisto di beni e servizi</t>
  </si>
  <si>
    <t>Imposte e tasse a carico dell'ente</t>
  </si>
  <si>
    <t>Redditi da lavoro dipendente</t>
  </si>
  <si>
    <t>TITOLO 1 - Spese correnti</t>
  </si>
  <si>
    <t>RIPIANO DISAVANZO NELL'ESERCIZIO</t>
  </si>
  <si>
    <t>di cui fondo pluriennale vincolato</t>
  </si>
  <si>
    <t>Cassa</t>
  </si>
  <si>
    <t>Competenza</t>
  </si>
  <si>
    <t>Servizi per conto terzi</t>
  </si>
  <si>
    <t>Anticipazioni finanziarie</t>
  </si>
  <si>
    <t>Debito pubblico</t>
  </si>
  <si>
    <t>Fondi e accantonamenti</t>
  </si>
  <si>
    <t xml:space="preserve">Relazioni internazionali </t>
  </si>
  <si>
    <t>Relazioni con le altre autonomie territoriali e locali</t>
  </si>
  <si>
    <t>Energia e diversificazione delle fonti energetiche</t>
  </si>
  <si>
    <t>Agricoltura, politiche agroalimentari e pesca</t>
  </si>
  <si>
    <t>Politiche per il lavoro e la formazione professionale</t>
  </si>
  <si>
    <t>Sviluppo economico e competitività</t>
  </si>
  <si>
    <t>Tutela della salute</t>
  </si>
  <si>
    <t>Diritti sociali, politiche sociali e famiglia</t>
  </si>
  <si>
    <t>Soccorso Civile</t>
  </si>
  <si>
    <t>Trasporti e diritto alla mobilità</t>
  </si>
  <si>
    <t>Sviluppo sostenibile e tutela del territorio e dell'ambiente</t>
  </si>
  <si>
    <t>Assetto del territorio ed edilizia abitativa</t>
  </si>
  <si>
    <t>Turismo</t>
  </si>
  <si>
    <t>Politiche giovanili, sport e tempo libero</t>
  </si>
  <si>
    <t>Tutela e valorizzazione dei beni e
delle attività culturali</t>
  </si>
  <si>
    <t>Istruzione e diritto allo studio</t>
  </si>
  <si>
    <t>Ordine pubblico e sicurezza</t>
  </si>
  <si>
    <t>Giustizia</t>
  </si>
  <si>
    <t>Servizi istituzionali, 
generali e di gestione</t>
  </si>
  <si>
    <t>Totale generale delle spese</t>
  </si>
  <si>
    <t>Ripiano disavanzo</t>
  </si>
  <si>
    <t>TITOLI E MACROAGGREGATI DI SPESA / MISSIONI</t>
  </si>
  <si>
    <t>Dati previsionali anno 2017</t>
  </si>
  <si>
    <t>Spese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</si>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</sst>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double"/>
    </border>
    <border>
      <left style="double"/>
      <right/>
      <top style="thin"/>
      <bottom style="double"/>
    </border>
    <border>
      <left style="double"/>
      <right style="thin"/>
      <top style="thin"/>
      <bottom style="double"/>
    </border>
    <border>
      <left/>
      <right>
        <color indexed="63"/>
      </right>
      <top style="thin"/>
      <bottom style="double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double"/>
      <top style="thin"/>
      <bottom/>
    </border>
    <border>
      <left>
        <color indexed="63"/>
      </left>
      <right style="thin"/>
      <top style="thin"/>
      <bottom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>
        <color indexed="63"/>
      </left>
      <right style="double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double"/>
      <bottom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/>
      <right>
        <color indexed="63"/>
      </right>
      <top/>
      <bottom style="double"/>
    </border>
    <border>
      <left style="double"/>
      <right/>
      <top/>
      <bottom style="double"/>
    </border>
    <border>
      <left style="double"/>
      <right/>
      <top/>
      <bottom/>
    </border>
    <border>
      <left/>
      <right style="double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left"/>
    </xf>
    <xf numFmtId="4" fontId="42" fillId="0" borderId="10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" fontId="42" fillId="33" borderId="14" xfId="0" applyNumberFormat="1" applyFont="1" applyFill="1" applyBorder="1" applyAlignment="1">
      <alignment/>
    </xf>
    <xf numFmtId="4" fontId="42" fillId="33" borderId="15" xfId="0" applyNumberFormat="1" applyFont="1" applyFill="1" applyBorder="1" applyAlignment="1">
      <alignment/>
    </xf>
    <xf numFmtId="4" fontId="42" fillId="33" borderId="16" xfId="0" applyNumberFormat="1" applyFont="1" applyFill="1" applyBorder="1" applyAlignment="1">
      <alignment/>
    </xf>
    <xf numFmtId="4" fontId="42" fillId="33" borderId="17" xfId="0" applyNumberFormat="1" applyFont="1" applyFill="1" applyBorder="1" applyAlignment="1">
      <alignment/>
    </xf>
    <xf numFmtId="4" fontId="42" fillId="33" borderId="18" xfId="0" applyNumberFormat="1" applyFont="1" applyFill="1" applyBorder="1" applyAlignment="1">
      <alignment/>
    </xf>
    <xf numFmtId="4" fontId="42" fillId="33" borderId="19" xfId="0" applyNumberFormat="1" applyFont="1" applyFill="1" applyBorder="1" applyAlignment="1">
      <alignment/>
    </xf>
    <xf numFmtId="4" fontId="42" fillId="33" borderId="20" xfId="0" applyNumberFormat="1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42" fillId="33" borderId="22" xfId="0" applyFont="1" applyFill="1" applyBorder="1" applyAlignment="1">
      <alignment horizontal="center"/>
    </xf>
    <xf numFmtId="4" fontId="42" fillId="33" borderId="23" xfId="0" applyNumberFormat="1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4" fillId="33" borderId="25" xfId="0" applyFont="1" applyFill="1" applyBorder="1" applyAlignment="1">
      <alignment horizontal="center"/>
    </xf>
    <xf numFmtId="4" fontId="42" fillId="33" borderId="14" xfId="0" applyNumberFormat="1" applyFont="1" applyFill="1" applyBorder="1" applyAlignment="1" applyProtection="1">
      <alignment/>
      <protection locked="0"/>
    </xf>
    <xf numFmtId="4" fontId="42" fillId="33" borderId="18" xfId="0" applyNumberFormat="1" applyFont="1" applyFill="1" applyBorder="1" applyAlignment="1" applyProtection="1">
      <alignment/>
      <protection locked="0"/>
    </xf>
    <xf numFmtId="4" fontId="42" fillId="33" borderId="19" xfId="0" applyNumberFormat="1" applyFont="1" applyFill="1" applyBorder="1" applyAlignment="1" applyProtection="1">
      <alignment/>
      <protection locked="0"/>
    </xf>
    <xf numFmtId="4" fontId="42" fillId="33" borderId="20" xfId="0" applyNumberFormat="1" applyFont="1" applyFill="1" applyBorder="1" applyAlignment="1" applyProtection="1">
      <alignment/>
      <protection locked="0"/>
    </xf>
    <xf numFmtId="4" fontId="42" fillId="33" borderId="16" xfId="0" applyNumberFormat="1" applyFont="1" applyFill="1" applyBorder="1" applyAlignment="1" applyProtection="1">
      <alignment/>
      <protection locked="0"/>
    </xf>
    <xf numFmtId="0" fontId="42" fillId="33" borderId="24" xfId="0" applyFont="1" applyFill="1" applyBorder="1" applyAlignment="1">
      <alignment/>
    </xf>
    <xf numFmtId="0" fontId="42" fillId="33" borderId="25" xfId="0" applyFont="1" applyFill="1" applyBorder="1" applyAlignment="1">
      <alignment horizontal="center"/>
    </xf>
    <xf numFmtId="4" fontId="42" fillId="33" borderId="15" xfId="0" applyNumberFormat="1" applyFont="1" applyFill="1" applyBorder="1" applyAlignment="1" applyProtection="1">
      <alignment/>
      <protection locked="0"/>
    </xf>
    <xf numFmtId="4" fontId="42" fillId="33" borderId="26" xfId="0" applyNumberFormat="1" applyFont="1" applyFill="1" applyBorder="1" applyAlignment="1">
      <alignment/>
    </xf>
    <xf numFmtId="4" fontId="42" fillId="33" borderId="27" xfId="0" applyNumberFormat="1" applyFont="1" applyFill="1" applyBorder="1" applyAlignment="1">
      <alignment/>
    </xf>
    <xf numFmtId="4" fontId="42" fillId="33" borderId="28" xfId="0" applyNumberFormat="1" applyFont="1" applyFill="1" applyBorder="1" applyAlignment="1">
      <alignment/>
    </xf>
    <xf numFmtId="4" fontId="42" fillId="33" borderId="29" xfId="0" applyNumberFormat="1" applyFont="1" applyFill="1" applyBorder="1" applyAlignment="1">
      <alignment/>
    </xf>
    <xf numFmtId="4" fontId="42" fillId="33" borderId="30" xfId="0" applyNumberFormat="1" applyFont="1" applyFill="1" applyBorder="1" applyAlignment="1">
      <alignment/>
    </xf>
    <xf numFmtId="4" fontId="42" fillId="33" borderId="31" xfId="0" applyNumberFormat="1" applyFont="1" applyFill="1" applyBorder="1" applyAlignment="1">
      <alignment/>
    </xf>
    <xf numFmtId="4" fontId="42" fillId="33" borderId="32" xfId="0" applyNumberFormat="1" applyFont="1" applyFill="1" applyBorder="1" applyAlignment="1">
      <alignment/>
    </xf>
    <xf numFmtId="0" fontId="44" fillId="33" borderId="33" xfId="0" applyFont="1" applyFill="1" applyBorder="1" applyAlignment="1">
      <alignment/>
    </xf>
    <xf numFmtId="4" fontId="42" fillId="33" borderId="17" xfId="0" applyNumberFormat="1" applyFont="1" applyFill="1" applyBorder="1" applyAlignment="1" applyProtection="1">
      <alignment/>
      <protection locked="0"/>
    </xf>
    <xf numFmtId="4" fontId="42" fillId="34" borderId="20" xfId="0" applyNumberFormat="1" applyFont="1" applyFill="1" applyBorder="1" applyAlignment="1">
      <alignment/>
    </xf>
    <xf numFmtId="4" fontId="42" fillId="34" borderId="18" xfId="0" applyNumberFormat="1" applyFont="1" applyFill="1" applyBorder="1" applyAlignment="1">
      <alignment/>
    </xf>
    <xf numFmtId="4" fontId="42" fillId="34" borderId="15" xfId="0" applyNumberFormat="1" applyFont="1" applyFill="1" applyBorder="1" applyAlignment="1">
      <alignment/>
    </xf>
    <xf numFmtId="4" fontId="42" fillId="34" borderId="16" xfId="0" applyNumberFormat="1" applyFont="1" applyFill="1" applyBorder="1" applyAlignment="1">
      <alignment/>
    </xf>
    <xf numFmtId="0" fontId="44" fillId="0" borderId="34" xfId="0" applyFont="1" applyBorder="1" applyAlignment="1">
      <alignment horizontal="center" vertical="center"/>
    </xf>
    <xf numFmtId="0" fontId="42" fillId="33" borderId="35" xfId="0" applyFont="1" applyFill="1" applyBorder="1" applyAlignment="1">
      <alignment horizontal="center"/>
    </xf>
    <xf numFmtId="0" fontId="0" fillId="4" borderId="36" xfId="0" applyFill="1" applyBorder="1" applyAlignment="1">
      <alignment vertical="center"/>
    </xf>
    <xf numFmtId="0" fontId="45" fillId="4" borderId="18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44" fillId="4" borderId="39" xfId="0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46" fillId="4" borderId="23" xfId="0" applyFont="1" applyFill="1" applyBorder="1" applyAlignment="1">
      <alignment horizontal="center" vertical="center"/>
    </xf>
    <xf numFmtId="0" fontId="46" fillId="4" borderId="29" xfId="0" applyFont="1" applyFill="1" applyBorder="1" applyAlignment="1">
      <alignment horizontal="center" vertical="center"/>
    </xf>
    <xf numFmtId="0" fontId="46" fillId="4" borderId="19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 wrapText="1"/>
    </xf>
    <xf numFmtId="0" fontId="44" fillId="4" borderId="40" xfId="0" applyFont="1" applyFill="1" applyBorder="1" applyAlignment="1">
      <alignment horizontal="center" vertical="center" wrapText="1"/>
    </xf>
    <xf numFmtId="0" fontId="44" fillId="4" borderId="41" xfId="0" applyFont="1" applyFill="1" applyBorder="1" applyAlignment="1">
      <alignment horizontal="center" vertical="center"/>
    </xf>
    <xf numFmtId="0" fontId="44" fillId="4" borderId="42" xfId="0" applyFont="1" applyFill="1" applyBorder="1" applyAlignment="1">
      <alignment horizontal="center" vertical="center"/>
    </xf>
    <xf numFmtId="0" fontId="44" fillId="4" borderId="43" xfId="0" applyFont="1" applyFill="1" applyBorder="1" applyAlignment="1">
      <alignment horizontal="center" vertical="center"/>
    </xf>
    <xf numFmtId="0" fontId="44" fillId="4" borderId="37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4" fillId="4" borderId="23" xfId="0" applyFont="1" applyFill="1" applyBorder="1" applyAlignment="1">
      <alignment horizontal="center" vertical="center" wrapText="1"/>
    </xf>
    <xf numFmtId="0" fontId="44" fillId="4" borderId="44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/>
    </xf>
    <xf numFmtId="0" fontId="44" fillId="4" borderId="47" xfId="0" applyFont="1" applyFill="1" applyBorder="1" applyAlignment="1">
      <alignment horizontal="center" vertical="center" wrapText="1"/>
    </xf>
    <xf numFmtId="0" fontId="43" fillId="4" borderId="48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43" fillId="4" borderId="5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 wrapText="1"/>
    </xf>
    <xf numFmtId="0" fontId="44" fillId="4" borderId="4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2" hidden="1" customWidth="1"/>
    <col min="2" max="2" width="7.00390625" style="1" customWidth="1"/>
    <col min="3" max="3" width="50.57421875" style="0" customWidth="1"/>
    <col min="4" max="76" width="10.7109375" style="0" customWidth="1"/>
  </cols>
  <sheetData>
    <row r="1" spans="2:76" ht="15" customHeight="1">
      <c r="B1" s="80" t="s">
        <v>70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</row>
    <row r="2" spans="2:76" ht="1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</row>
    <row r="3" spans="1:76" s="76" customFormat="1" ht="19.5" customHeight="1" thickBot="1">
      <c r="A3" s="2"/>
      <c r="B3" s="78" t="s">
        <v>69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</row>
    <row r="4" spans="2:76" ht="15.75" customHeight="1" thickTop="1">
      <c r="B4" s="75" t="s">
        <v>68</v>
      </c>
      <c r="C4" s="74"/>
      <c r="D4" s="73">
        <v>1</v>
      </c>
      <c r="E4" s="72"/>
      <c r="F4" s="71"/>
      <c r="G4" s="72">
        <v>2</v>
      </c>
      <c r="H4" s="72"/>
      <c r="I4" s="71"/>
      <c r="J4" s="73">
        <v>3</v>
      </c>
      <c r="K4" s="72"/>
      <c r="L4" s="71"/>
      <c r="M4" s="73">
        <v>4</v>
      </c>
      <c r="N4" s="72"/>
      <c r="O4" s="71"/>
      <c r="P4" s="73">
        <v>5</v>
      </c>
      <c r="Q4" s="72"/>
      <c r="R4" s="71"/>
      <c r="S4" s="73">
        <v>6</v>
      </c>
      <c r="T4" s="72"/>
      <c r="U4" s="71"/>
      <c r="V4" s="73">
        <v>7</v>
      </c>
      <c r="W4" s="72"/>
      <c r="X4" s="71"/>
      <c r="Y4" s="73">
        <v>8</v>
      </c>
      <c r="Z4" s="72"/>
      <c r="AA4" s="71"/>
      <c r="AB4" s="73">
        <v>9</v>
      </c>
      <c r="AC4" s="72"/>
      <c r="AD4" s="71"/>
      <c r="AE4" s="73">
        <v>10</v>
      </c>
      <c r="AF4" s="72"/>
      <c r="AG4" s="71"/>
      <c r="AH4" s="73">
        <v>11</v>
      </c>
      <c r="AI4" s="72"/>
      <c r="AJ4" s="71"/>
      <c r="AK4" s="73">
        <v>12</v>
      </c>
      <c r="AL4" s="72"/>
      <c r="AM4" s="71"/>
      <c r="AN4" s="73">
        <v>13</v>
      </c>
      <c r="AO4" s="72"/>
      <c r="AP4" s="71"/>
      <c r="AQ4" s="73">
        <v>14</v>
      </c>
      <c r="AR4" s="72"/>
      <c r="AS4" s="71"/>
      <c r="AT4" s="73">
        <v>15</v>
      </c>
      <c r="AU4" s="72"/>
      <c r="AV4" s="71"/>
      <c r="AW4" s="73">
        <v>16</v>
      </c>
      <c r="AX4" s="72"/>
      <c r="AY4" s="71"/>
      <c r="AZ4" s="73">
        <v>17</v>
      </c>
      <c r="BA4" s="72"/>
      <c r="BB4" s="71"/>
      <c r="BC4" s="73">
        <v>18</v>
      </c>
      <c r="BD4" s="72"/>
      <c r="BE4" s="71"/>
      <c r="BF4" s="73">
        <v>19</v>
      </c>
      <c r="BG4" s="72"/>
      <c r="BH4" s="71"/>
      <c r="BI4" s="73">
        <v>20</v>
      </c>
      <c r="BJ4" s="72"/>
      <c r="BK4" s="71"/>
      <c r="BL4" s="73">
        <v>50</v>
      </c>
      <c r="BM4" s="72"/>
      <c r="BN4" s="71"/>
      <c r="BO4" s="73">
        <v>60</v>
      </c>
      <c r="BP4" s="72"/>
      <c r="BQ4" s="71"/>
      <c r="BR4" s="73">
        <v>99</v>
      </c>
      <c r="BS4" s="72"/>
      <c r="BT4" s="71"/>
      <c r="BU4" s="70" t="s">
        <v>67</v>
      </c>
      <c r="BV4" s="69" t="s">
        <v>66</v>
      </c>
      <c r="BW4" s="68"/>
      <c r="BX4" s="67"/>
    </row>
    <row r="5" spans="2:76" ht="24" customHeight="1">
      <c r="B5" s="59"/>
      <c r="C5" s="58"/>
      <c r="D5" s="66" t="s">
        <v>65</v>
      </c>
      <c r="E5" s="65"/>
      <c r="F5" s="64"/>
      <c r="G5" s="65" t="s">
        <v>64</v>
      </c>
      <c r="H5" s="65"/>
      <c r="I5" s="64"/>
      <c r="J5" s="66" t="s">
        <v>63</v>
      </c>
      <c r="K5" s="65"/>
      <c r="L5" s="64"/>
      <c r="M5" s="66" t="s">
        <v>62</v>
      </c>
      <c r="N5" s="65"/>
      <c r="O5" s="64"/>
      <c r="P5" s="66" t="s">
        <v>61</v>
      </c>
      <c r="Q5" s="65"/>
      <c r="R5" s="64"/>
      <c r="S5" s="66" t="s">
        <v>60</v>
      </c>
      <c r="T5" s="65"/>
      <c r="U5" s="64"/>
      <c r="V5" s="66" t="s">
        <v>59</v>
      </c>
      <c r="W5" s="65"/>
      <c r="X5" s="64"/>
      <c r="Y5" s="66" t="s">
        <v>58</v>
      </c>
      <c r="Z5" s="65"/>
      <c r="AA5" s="64"/>
      <c r="AB5" s="66" t="s">
        <v>57</v>
      </c>
      <c r="AC5" s="65"/>
      <c r="AD5" s="64"/>
      <c r="AE5" s="66" t="s">
        <v>56</v>
      </c>
      <c r="AF5" s="65"/>
      <c r="AG5" s="64"/>
      <c r="AH5" s="66" t="s">
        <v>55</v>
      </c>
      <c r="AI5" s="65"/>
      <c r="AJ5" s="64"/>
      <c r="AK5" s="66" t="s">
        <v>54</v>
      </c>
      <c r="AL5" s="65"/>
      <c r="AM5" s="64"/>
      <c r="AN5" s="66" t="s">
        <v>53</v>
      </c>
      <c r="AO5" s="65"/>
      <c r="AP5" s="64"/>
      <c r="AQ5" s="66" t="s">
        <v>52</v>
      </c>
      <c r="AR5" s="65"/>
      <c r="AS5" s="64"/>
      <c r="AT5" s="66" t="s">
        <v>51</v>
      </c>
      <c r="AU5" s="65"/>
      <c r="AV5" s="64"/>
      <c r="AW5" s="66" t="s">
        <v>50</v>
      </c>
      <c r="AX5" s="65"/>
      <c r="AY5" s="64"/>
      <c r="AZ5" s="66" t="s">
        <v>49</v>
      </c>
      <c r="BA5" s="65"/>
      <c r="BB5" s="64"/>
      <c r="BC5" s="66" t="s">
        <v>48</v>
      </c>
      <c r="BD5" s="65"/>
      <c r="BE5" s="64"/>
      <c r="BF5" s="66" t="s">
        <v>47</v>
      </c>
      <c r="BG5" s="65"/>
      <c r="BH5" s="64"/>
      <c r="BI5" s="66" t="s">
        <v>46</v>
      </c>
      <c r="BJ5" s="65"/>
      <c r="BK5" s="64"/>
      <c r="BL5" s="66" t="s">
        <v>45</v>
      </c>
      <c r="BM5" s="65"/>
      <c r="BN5" s="64"/>
      <c r="BO5" s="66" t="s">
        <v>44</v>
      </c>
      <c r="BP5" s="65"/>
      <c r="BQ5" s="64"/>
      <c r="BR5" s="66" t="s">
        <v>43</v>
      </c>
      <c r="BS5" s="65"/>
      <c r="BT5" s="64"/>
      <c r="BU5" s="63"/>
      <c r="BV5" s="62"/>
      <c r="BW5" s="61"/>
      <c r="BX5" s="60"/>
    </row>
    <row r="6" spans="2:76" ht="15">
      <c r="B6" s="59"/>
      <c r="C6" s="58"/>
      <c r="D6" s="55" t="s">
        <v>42</v>
      </c>
      <c r="E6" s="54"/>
      <c r="F6" s="53" t="s">
        <v>41</v>
      </c>
      <c r="G6" s="57" t="s">
        <v>42</v>
      </c>
      <c r="H6" s="54"/>
      <c r="I6" s="53" t="s">
        <v>41</v>
      </c>
      <c r="J6" s="55" t="s">
        <v>42</v>
      </c>
      <c r="K6" s="54"/>
      <c r="L6" s="53" t="s">
        <v>41</v>
      </c>
      <c r="M6" s="55" t="s">
        <v>42</v>
      </c>
      <c r="N6" s="54"/>
      <c r="O6" s="53" t="s">
        <v>41</v>
      </c>
      <c r="P6" s="55" t="s">
        <v>42</v>
      </c>
      <c r="Q6" s="54"/>
      <c r="R6" s="53" t="s">
        <v>41</v>
      </c>
      <c r="S6" s="55" t="s">
        <v>42</v>
      </c>
      <c r="T6" s="54"/>
      <c r="U6" s="53" t="s">
        <v>41</v>
      </c>
      <c r="V6" s="55" t="s">
        <v>42</v>
      </c>
      <c r="W6" s="54"/>
      <c r="X6" s="53" t="s">
        <v>41</v>
      </c>
      <c r="Y6" s="55" t="s">
        <v>42</v>
      </c>
      <c r="Z6" s="54"/>
      <c r="AA6" s="53" t="s">
        <v>41</v>
      </c>
      <c r="AB6" s="55" t="s">
        <v>42</v>
      </c>
      <c r="AC6" s="54"/>
      <c r="AD6" s="53" t="s">
        <v>41</v>
      </c>
      <c r="AE6" s="55" t="s">
        <v>42</v>
      </c>
      <c r="AF6" s="54"/>
      <c r="AG6" s="53" t="s">
        <v>41</v>
      </c>
      <c r="AH6" s="55" t="s">
        <v>42</v>
      </c>
      <c r="AI6" s="54"/>
      <c r="AJ6" s="53" t="s">
        <v>41</v>
      </c>
      <c r="AK6" s="55" t="s">
        <v>42</v>
      </c>
      <c r="AL6" s="54"/>
      <c r="AM6" s="53" t="s">
        <v>41</v>
      </c>
      <c r="AN6" s="55" t="s">
        <v>42</v>
      </c>
      <c r="AO6" s="54"/>
      <c r="AP6" s="53" t="s">
        <v>41</v>
      </c>
      <c r="AQ6" s="55" t="s">
        <v>42</v>
      </c>
      <c r="AR6" s="54"/>
      <c r="AS6" s="53" t="s">
        <v>41</v>
      </c>
      <c r="AT6" s="55" t="s">
        <v>42</v>
      </c>
      <c r="AU6" s="54"/>
      <c r="AV6" s="53" t="s">
        <v>41</v>
      </c>
      <c r="AW6" s="55" t="s">
        <v>42</v>
      </c>
      <c r="AX6" s="54"/>
      <c r="AY6" s="53" t="s">
        <v>41</v>
      </c>
      <c r="AZ6" s="55" t="s">
        <v>42</v>
      </c>
      <c r="BA6" s="54"/>
      <c r="BB6" s="53" t="s">
        <v>41</v>
      </c>
      <c r="BC6" s="55" t="s">
        <v>42</v>
      </c>
      <c r="BD6" s="54"/>
      <c r="BE6" s="53" t="s">
        <v>41</v>
      </c>
      <c r="BF6" s="55" t="s">
        <v>42</v>
      </c>
      <c r="BG6" s="54"/>
      <c r="BH6" s="53" t="s">
        <v>41</v>
      </c>
      <c r="BI6" s="55" t="s">
        <v>42</v>
      </c>
      <c r="BJ6" s="54"/>
      <c r="BK6" s="53" t="s">
        <v>41</v>
      </c>
      <c r="BL6" s="55" t="s">
        <v>42</v>
      </c>
      <c r="BM6" s="54"/>
      <c r="BN6" s="53" t="s">
        <v>41</v>
      </c>
      <c r="BO6" s="55" t="s">
        <v>42</v>
      </c>
      <c r="BP6" s="54"/>
      <c r="BQ6" s="53" t="s">
        <v>41</v>
      </c>
      <c r="BR6" s="55" t="s">
        <v>42</v>
      </c>
      <c r="BS6" s="54"/>
      <c r="BT6" s="53" t="s">
        <v>41</v>
      </c>
      <c r="BU6" s="56" t="s">
        <v>42</v>
      </c>
      <c r="BV6" s="55" t="s">
        <v>42</v>
      </c>
      <c r="BW6" s="54"/>
      <c r="BX6" s="53" t="s">
        <v>41</v>
      </c>
    </row>
    <row r="7" spans="2:76" ht="34.5" thickBot="1">
      <c r="B7" s="52"/>
      <c r="C7" s="51"/>
      <c r="D7" s="48"/>
      <c r="E7" s="47" t="s">
        <v>40</v>
      </c>
      <c r="F7" s="46"/>
      <c r="G7" s="50"/>
      <c r="H7" s="47" t="s">
        <v>40</v>
      </c>
      <c r="I7" s="46"/>
      <c r="J7" s="48"/>
      <c r="K7" s="47" t="s">
        <v>40</v>
      </c>
      <c r="L7" s="46"/>
      <c r="M7" s="48"/>
      <c r="N7" s="47" t="s">
        <v>40</v>
      </c>
      <c r="O7" s="46"/>
      <c r="P7" s="48"/>
      <c r="Q7" s="47" t="s">
        <v>40</v>
      </c>
      <c r="R7" s="46"/>
      <c r="S7" s="48"/>
      <c r="T7" s="47" t="s">
        <v>40</v>
      </c>
      <c r="U7" s="46"/>
      <c r="V7" s="48"/>
      <c r="W7" s="47" t="s">
        <v>40</v>
      </c>
      <c r="X7" s="46"/>
      <c r="Y7" s="48"/>
      <c r="Z7" s="47" t="s">
        <v>40</v>
      </c>
      <c r="AA7" s="46"/>
      <c r="AB7" s="48"/>
      <c r="AC7" s="47" t="s">
        <v>40</v>
      </c>
      <c r="AD7" s="46"/>
      <c r="AE7" s="48"/>
      <c r="AF7" s="47" t="s">
        <v>40</v>
      </c>
      <c r="AG7" s="46"/>
      <c r="AH7" s="48"/>
      <c r="AI7" s="47" t="s">
        <v>40</v>
      </c>
      <c r="AJ7" s="46"/>
      <c r="AK7" s="48"/>
      <c r="AL7" s="47" t="s">
        <v>40</v>
      </c>
      <c r="AM7" s="46"/>
      <c r="AN7" s="48"/>
      <c r="AO7" s="47" t="s">
        <v>40</v>
      </c>
      <c r="AP7" s="46"/>
      <c r="AQ7" s="48"/>
      <c r="AR7" s="47" t="s">
        <v>40</v>
      </c>
      <c r="AS7" s="46"/>
      <c r="AT7" s="48"/>
      <c r="AU7" s="47" t="s">
        <v>40</v>
      </c>
      <c r="AV7" s="46"/>
      <c r="AW7" s="48"/>
      <c r="AX7" s="47" t="s">
        <v>40</v>
      </c>
      <c r="AY7" s="46"/>
      <c r="AZ7" s="48"/>
      <c r="BA7" s="47" t="s">
        <v>40</v>
      </c>
      <c r="BB7" s="46"/>
      <c r="BC7" s="48"/>
      <c r="BD7" s="47" t="s">
        <v>40</v>
      </c>
      <c r="BE7" s="46"/>
      <c r="BF7" s="48"/>
      <c r="BG7" s="47" t="s">
        <v>40</v>
      </c>
      <c r="BH7" s="46"/>
      <c r="BI7" s="48"/>
      <c r="BJ7" s="47" t="s">
        <v>40</v>
      </c>
      <c r="BK7" s="46"/>
      <c r="BL7" s="48"/>
      <c r="BM7" s="47" t="s">
        <v>40</v>
      </c>
      <c r="BN7" s="46"/>
      <c r="BO7" s="48"/>
      <c r="BP7" s="47" t="s">
        <v>40</v>
      </c>
      <c r="BQ7" s="46"/>
      <c r="BR7" s="48"/>
      <c r="BS7" s="47" t="s">
        <v>40</v>
      </c>
      <c r="BT7" s="46"/>
      <c r="BU7" s="49"/>
      <c r="BV7" s="48"/>
      <c r="BW7" s="47" t="s">
        <v>40</v>
      </c>
      <c r="BX7" s="46"/>
    </row>
    <row r="8" spans="2:76" ht="33" customHeight="1" thickBot="1" thickTop="1">
      <c r="B8" s="45"/>
      <c r="C8" s="44" t="s">
        <v>39</v>
      </c>
      <c r="D8" s="43"/>
      <c r="E8" s="41"/>
      <c r="F8" s="40"/>
      <c r="G8" s="42"/>
      <c r="H8" s="41"/>
      <c r="I8" s="40"/>
      <c r="J8" s="42"/>
      <c r="K8" s="41"/>
      <c r="L8" s="40"/>
      <c r="M8" s="43"/>
      <c r="N8" s="41"/>
      <c r="O8" s="40"/>
      <c r="P8" s="42"/>
      <c r="Q8" s="41"/>
      <c r="R8" s="40"/>
      <c r="S8" s="43"/>
      <c r="T8" s="41"/>
      <c r="U8" s="40"/>
      <c r="V8" s="43"/>
      <c r="W8" s="41"/>
      <c r="X8" s="40"/>
      <c r="Y8" s="43"/>
      <c r="Z8" s="41"/>
      <c r="AA8" s="40"/>
      <c r="AB8" s="43"/>
      <c r="AC8" s="41"/>
      <c r="AD8" s="40"/>
      <c r="AE8" s="43"/>
      <c r="AF8" s="41"/>
      <c r="AG8" s="40"/>
      <c r="AH8" s="42"/>
      <c r="AI8" s="41"/>
      <c r="AJ8" s="40"/>
      <c r="AK8" s="42"/>
      <c r="AL8" s="41"/>
      <c r="AM8" s="40"/>
      <c r="AN8" s="42"/>
      <c r="AO8" s="41"/>
      <c r="AP8" s="40"/>
      <c r="AQ8" s="42"/>
      <c r="AR8" s="41"/>
      <c r="AS8" s="40"/>
      <c r="AT8" s="43"/>
      <c r="AU8" s="41"/>
      <c r="AV8" s="40"/>
      <c r="AW8" s="43"/>
      <c r="AX8" s="41"/>
      <c r="AY8" s="40"/>
      <c r="AZ8" s="42"/>
      <c r="BA8" s="41"/>
      <c r="BB8" s="40"/>
      <c r="BC8" s="43"/>
      <c r="BD8" s="41"/>
      <c r="BE8" s="40"/>
      <c r="BF8" s="42"/>
      <c r="BG8" s="41"/>
      <c r="BH8" s="40"/>
      <c r="BI8" s="42"/>
      <c r="BJ8" s="41"/>
      <c r="BK8" s="40"/>
      <c r="BL8" s="42"/>
      <c r="BM8" s="41"/>
      <c r="BN8" s="40"/>
      <c r="BO8" s="42"/>
      <c r="BP8" s="41"/>
      <c r="BQ8" s="40"/>
      <c r="BR8" s="42"/>
      <c r="BS8" s="41"/>
      <c r="BT8" s="40"/>
      <c r="BU8" s="39">
        <v>0</v>
      </c>
      <c r="BV8" s="12">
        <f>BU8</f>
        <v>0</v>
      </c>
      <c r="BW8" s="15"/>
      <c r="BX8" s="17"/>
    </row>
    <row r="9" spans="2:76" ht="15.75" thickTop="1">
      <c r="B9" s="29"/>
      <c r="C9" s="38" t="s">
        <v>38</v>
      </c>
      <c r="D9" s="33"/>
      <c r="E9" s="35"/>
      <c r="F9" s="31"/>
      <c r="G9" s="33"/>
      <c r="H9" s="35"/>
      <c r="I9" s="31"/>
      <c r="J9" s="37"/>
      <c r="K9" s="35"/>
      <c r="L9" s="36"/>
      <c r="M9" s="32"/>
      <c r="N9" s="35"/>
      <c r="O9" s="31"/>
      <c r="P9" s="32"/>
      <c r="Q9" s="35"/>
      <c r="R9" s="31"/>
      <c r="S9" s="32"/>
      <c r="T9" s="35"/>
      <c r="U9" s="31"/>
      <c r="V9" s="32"/>
      <c r="W9" s="35"/>
      <c r="X9" s="31"/>
      <c r="Y9" s="32"/>
      <c r="Z9" s="35"/>
      <c r="AA9" s="31"/>
      <c r="AB9" s="32"/>
      <c r="AC9" s="35"/>
      <c r="AD9" s="31"/>
      <c r="AE9" s="32"/>
      <c r="AF9" s="35"/>
      <c r="AG9" s="31"/>
      <c r="AH9" s="32"/>
      <c r="AI9" s="35"/>
      <c r="AJ9" s="31"/>
      <c r="AK9" s="32"/>
      <c r="AL9" s="35"/>
      <c r="AM9" s="31"/>
      <c r="AN9" s="32"/>
      <c r="AO9" s="35"/>
      <c r="AP9" s="31"/>
      <c r="AQ9" s="32"/>
      <c r="AR9" s="35"/>
      <c r="AS9" s="31"/>
      <c r="AT9" s="32"/>
      <c r="AU9" s="35"/>
      <c r="AV9" s="31"/>
      <c r="AW9" s="32"/>
      <c r="AX9" s="35"/>
      <c r="AY9" s="31"/>
      <c r="AZ9" s="32"/>
      <c r="BA9" s="35"/>
      <c r="BB9" s="31"/>
      <c r="BC9" s="32"/>
      <c r="BD9" s="35"/>
      <c r="BE9" s="31"/>
      <c r="BF9" s="32"/>
      <c r="BG9" s="35"/>
      <c r="BH9" s="31"/>
      <c r="BI9" s="32"/>
      <c r="BJ9" s="35"/>
      <c r="BK9" s="31"/>
      <c r="BL9" s="32"/>
      <c r="BM9" s="35"/>
      <c r="BN9" s="31"/>
      <c r="BO9" s="32"/>
      <c r="BP9" s="35"/>
      <c r="BQ9" s="31"/>
      <c r="BR9" s="32"/>
      <c r="BS9" s="35"/>
      <c r="BT9" s="31"/>
      <c r="BU9" s="34"/>
      <c r="BV9" s="33"/>
      <c r="BW9" s="32"/>
      <c r="BX9" s="31"/>
    </row>
    <row r="10" spans="2:76" ht="15">
      <c r="B10" s="29">
        <v>101</v>
      </c>
      <c r="C10" s="28" t="s">
        <v>37</v>
      </c>
      <c r="D10" s="27">
        <v>471753.0100000001</v>
      </c>
      <c r="E10" s="24">
        <v>0</v>
      </c>
      <c r="F10" s="26">
        <v>516118.1700000001</v>
      </c>
      <c r="G10" s="27"/>
      <c r="H10" s="24"/>
      <c r="I10" s="26"/>
      <c r="J10" s="25"/>
      <c r="K10" s="24"/>
      <c r="L10" s="23"/>
      <c r="M10" s="30"/>
      <c r="N10" s="24"/>
      <c r="O10" s="26"/>
      <c r="P10" s="30"/>
      <c r="Q10" s="24"/>
      <c r="R10" s="26"/>
      <c r="S10" s="30"/>
      <c r="T10" s="24"/>
      <c r="U10" s="26"/>
      <c r="V10" s="30"/>
      <c r="W10" s="24"/>
      <c r="X10" s="26"/>
      <c r="Y10" s="30"/>
      <c r="Z10" s="24"/>
      <c r="AA10" s="26"/>
      <c r="AB10" s="30"/>
      <c r="AC10" s="24"/>
      <c r="AD10" s="26"/>
      <c r="AE10" s="30"/>
      <c r="AF10" s="24"/>
      <c r="AG10" s="26"/>
      <c r="AH10" s="30"/>
      <c r="AI10" s="24"/>
      <c r="AJ10" s="26"/>
      <c r="AK10" s="30">
        <v>1879950.5200000003</v>
      </c>
      <c r="AL10" s="24">
        <v>0</v>
      </c>
      <c r="AM10" s="26">
        <v>1891106.1100000006</v>
      </c>
      <c r="AN10" s="30"/>
      <c r="AO10" s="24"/>
      <c r="AP10" s="26"/>
      <c r="AQ10" s="30"/>
      <c r="AR10" s="24"/>
      <c r="AS10" s="26"/>
      <c r="AT10" s="30"/>
      <c r="AU10" s="24"/>
      <c r="AV10" s="26"/>
      <c r="AW10" s="30"/>
      <c r="AX10" s="24"/>
      <c r="AY10" s="26"/>
      <c r="AZ10" s="30"/>
      <c r="BA10" s="24"/>
      <c r="BB10" s="26"/>
      <c r="BC10" s="30"/>
      <c r="BD10" s="24"/>
      <c r="BE10" s="26"/>
      <c r="BF10" s="30"/>
      <c r="BG10" s="24"/>
      <c r="BH10" s="26"/>
      <c r="BI10" s="30"/>
      <c r="BJ10" s="24"/>
      <c r="BK10" s="26"/>
      <c r="BL10" s="30"/>
      <c r="BM10" s="24"/>
      <c r="BN10" s="26"/>
      <c r="BO10" s="30"/>
      <c r="BP10" s="24"/>
      <c r="BQ10" s="26"/>
      <c r="BR10" s="30"/>
      <c r="BS10" s="24"/>
      <c r="BT10" s="26"/>
      <c r="BU10" s="14"/>
      <c r="BV10" s="13">
        <f>D10+G10+J10+M10+P10+S10+V10+Y10+AB10+AE10+AH10+AK10+AN10+AQ10+AT10+AW10+AZ10+BC10+BF10+BI10+BL10+BO10+BR10</f>
        <v>2351703.5300000003</v>
      </c>
      <c r="BW10" s="12">
        <f>E10+H10+K10+N10+Q10+T10+W10+Z10+AC10+AF10+AI10+AL10+AO10+AR10+AU10+AX10+BA10+BD10+BG10+BJ10+BM10+BP10+BS10</f>
        <v>0</v>
      </c>
      <c r="BX10" s="17">
        <f>F10+I10+L10+O10+R10+U10+X10+AA10+AD10+AG10+AJ10+AM10+AP10+AS10+AV10+AY10+BB10+BE10+BH10+BK10+BN10+BQ10+BT10</f>
        <v>2407224.2800000007</v>
      </c>
    </row>
    <row r="11" spans="2:76" ht="15">
      <c r="B11" s="29">
        <v>102</v>
      </c>
      <c r="C11" s="28" t="s">
        <v>36</v>
      </c>
      <c r="D11" s="27">
        <v>31327.59</v>
      </c>
      <c r="E11" s="24">
        <v>0</v>
      </c>
      <c r="F11" s="26">
        <v>33686.78</v>
      </c>
      <c r="G11" s="27"/>
      <c r="H11" s="24"/>
      <c r="I11" s="26"/>
      <c r="J11" s="25"/>
      <c r="K11" s="24"/>
      <c r="L11" s="23"/>
      <c r="M11" s="30"/>
      <c r="N11" s="24"/>
      <c r="O11" s="26"/>
      <c r="P11" s="30"/>
      <c r="Q11" s="24"/>
      <c r="R11" s="26"/>
      <c r="S11" s="30"/>
      <c r="T11" s="24"/>
      <c r="U11" s="26"/>
      <c r="V11" s="30"/>
      <c r="W11" s="24"/>
      <c r="X11" s="26"/>
      <c r="Y11" s="30"/>
      <c r="Z11" s="24"/>
      <c r="AA11" s="26"/>
      <c r="AB11" s="30"/>
      <c r="AC11" s="24"/>
      <c r="AD11" s="26"/>
      <c r="AE11" s="30"/>
      <c r="AF11" s="24"/>
      <c r="AG11" s="26"/>
      <c r="AH11" s="30"/>
      <c r="AI11" s="24"/>
      <c r="AJ11" s="26"/>
      <c r="AK11" s="30">
        <v>125151.33</v>
      </c>
      <c r="AL11" s="24">
        <v>0</v>
      </c>
      <c r="AM11" s="26">
        <v>126563.38000000002</v>
      </c>
      <c r="AN11" s="30"/>
      <c r="AO11" s="24"/>
      <c r="AP11" s="26"/>
      <c r="AQ11" s="30"/>
      <c r="AR11" s="24"/>
      <c r="AS11" s="26"/>
      <c r="AT11" s="30"/>
      <c r="AU11" s="24"/>
      <c r="AV11" s="26"/>
      <c r="AW11" s="30"/>
      <c r="AX11" s="24"/>
      <c r="AY11" s="26"/>
      <c r="AZ11" s="30"/>
      <c r="BA11" s="24"/>
      <c r="BB11" s="26"/>
      <c r="BC11" s="30"/>
      <c r="BD11" s="24"/>
      <c r="BE11" s="26"/>
      <c r="BF11" s="30"/>
      <c r="BG11" s="24"/>
      <c r="BH11" s="26"/>
      <c r="BI11" s="30"/>
      <c r="BJ11" s="24"/>
      <c r="BK11" s="26"/>
      <c r="BL11" s="30"/>
      <c r="BM11" s="24"/>
      <c r="BN11" s="26"/>
      <c r="BO11" s="30"/>
      <c r="BP11" s="24"/>
      <c r="BQ11" s="26"/>
      <c r="BR11" s="30"/>
      <c r="BS11" s="24"/>
      <c r="BT11" s="26"/>
      <c r="BU11" s="14"/>
      <c r="BV11" s="13">
        <f>D11+G11+J11+M11+P11+S11+V11+Y11+AB11+AE11+AH11+AK11+AN11+AQ11+AT11+AW11+AZ11+BC11+BF11+BI11+BL11+BO11+BR11</f>
        <v>156478.92</v>
      </c>
      <c r="BW11" s="12">
        <f>E11+H11+K11+N11+Q11+T11+W11+Z11+AC11+AF11+AI11+AL11+AO11+AR11+AU11+AX11+BA11+BD11+BG11+BJ11+BM11+BP11+BS11</f>
        <v>0</v>
      </c>
      <c r="BX11" s="17">
        <f>F11+I11+L11+O11+R11+U11+X11+AA11+AD11+AG11+AJ11+AM11+AP11+AS11+AV11+AY11+BB11+BE11+BH11+BK11+BN11+BQ11+BT11</f>
        <v>160250.16000000003</v>
      </c>
    </row>
    <row r="12" spans="2:76" ht="15">
      <c r="B12" s="29">
        <v>103</v>
      </c>
      <c r="C12" s="28" t="s">
        <v>35</v>
      </c>
      <c r="D12" s="27">
        <v>112659.09999999999</v>
      </c>
      <c r="E12" s="24">
        <v>0</v>
      </c>
      <c r="F12" s="26">
        <v>164394.23</v>
      </c>
      <c r="G12" s="27"/>
      <c r="H12" s="24"/>
      <c r="I12" s="26"/>
      <c r="J12" s="25"/>
      <c r="K12" s="24"/>
      <c r="L12" s="23"/>
      <c r="M12" s="30"/>
      <c r="N12" s="24"/>
      <c r="O12" s="26"/>
      <c r="P12" s="30"/>
      <c r="Q12" s="24"/>
      <c r="R12" s="26"/>
      <c r="S12" s="30"/>
      <c r="T12" s="24"/>
      <c r="U12" s="26"/>
      <c r="V12" s="30"/>
      <c r="W12" s="24"/>
      <c r="X12" s="26"/>
      <c r="Y12" s="30"/>
      <c r="Z12" s="24"/>
      <c r="AA12" s="26"/>
      <c r="AB12" s="30"/>
      <c r="AC12" s="24"/>
      <c r="AD12" s="26"/>
      <c r="AE12" s="30"/>
      <c r="AF12" s="24"/>
      <c r="AG12" s="26"/>
      <c r="AH12" s="30"/>
      <c r="AI12" s="24"/>
      <c r="AJ12" s="26"/>
      <c r="AK12" s="30">
        <v>3366730.5100000002</v>
      </c>
      <c r="AL12" s="24">
        <v>0</v>
      </c>
      <c r="AM12" s="26">
        <v>4201471.380000001</v>
      </c>
      <c r="AN12" s="30"/>
      <c r="AO12" s="24"/>
      <c r="AP12" s="26"/>
      <c r="AQ12" s="30"/>
      <c r="AR12" s="24"/>
      <c r="AS12" s="26"/>
      <c r="AT12" s="30"/>
      <c r="AU12" s="24"/>
      <c r="AV12" s="26"/>
      <c r="AW12" s="30"/>
      <c r="AX12" s="24"/>
      <c r="AY12" s="26"/>
      <c r="AZ12" s="30"/>
      <c r="BA12" s="24"/>
      <c r="BB12" s="26"/>
      <c r="BC12" s="30"/>
      <c r="BD12" s="24"/>
      <c r="BE12" s="26"/>
      <c r="BF12" s="30"/>
      <c r="BG12" s="24"/>
      <c r="BH12" s="26"/>
      <c r="BI12" s="30"/>
      <c r="BJ12" s="24"/>
      <c r="BK12" s="26"/>
      <c r="BL12" s="30"/>
      <c r="BM12" s="24"/>
      <c r="BN12" s="26"/>
      <c r="BO12" s="30"/>
      <c r="BP12" s="24"/>
      <c r="BQ12" s="26"/>
      <c r="BR12" s="30"/>
      <c r="BS12" s="24"/>
      <c r="BT12" s="26"/>
      <c r="BU12" s="14"/>
      <c r="BV12" s="13">
        <f>D12+G12+J12+M12+P12+S12+V12+Y12+AB12+AE12+AH12+AK12+AN12+AQ12+AT12+AW12+AZ12+BC12+BF12+BI12+BL12+BO12+BR12</f>
        <v>3479389.6100000003</v>
      </c>
      <c r="BW12" s="12">
        <f>E12+H12+K12+N12+Q12+T12+W12+Z12+AC12+AF12+AI12+AL12+AO12+AR12+AU12+AX12+BA12+BD12+BG12+BJ12+BM12+BP12+BS12</f>
        <v>0</v>
      </c>
      <c r="BX12" s="17">
        <f>F12+I12+L12+O12+R12+U12+X12+AA12+AD12+AG12+AJ12+AM12+AP12+AS12+AV12+AY12+BB12+BE12+BH12+BK12+BN12+BQ12+BT12</f>
        <v>4365865.610000001</v>
      </c>
    </row>
    <row r="13" spans="2:76" ht="15">
      <c r="B13" s="29">
        <v>104</v>
      </c>
      <c r="C13" s="28" t="s">
        <v>34</v>
      </c>
      <c r="D13" s="27">
        <v>350</v>
      </c>
      <c r="E13" s="24">
        <v>0</v>
      </c>
      <c r="F13" s="26">
        <v>450</v>
      </c>
      <c r="G13" s="27"/>
      <c r="H13" s="24"/>
      <c r="I13" s="26"/>
      <c r="J13" s="25"/>
      <c r="K13" s="24"/>
      <c r="L13" s="23"/>
      <c r="M13" s="30"/>
      <c r="N13" s="24"/>
      <c r="O13" s="26"/>
      <c r="P13" s="30"/>
      <c r="Q13" s="24"/>
      <c r="R13" s="26"/>
      <c r="S13" s="30"/>
      <c r="T13" s="24"/>
      <c r="U13" s="26"/>
      <c r="V13" s="30"/>
      <c r="W13" s="24"/>
      <c r="X13" s="26"/>
      <c r="Y13" s="30"/>
      <c r="Z13" s="24"/>
      <c r="AA13" s="26"/>
      <c r="AB13" s="30"/>
      <c r="AC13" s="24"/>
      <c r="AD13" s="26"/>
      <c r="AE13" s="30"/>
      <c r="AF13" s="24"/>
      <c r="AG13" s="26"/>
      <c r="AH13" s="30"/>
      <c r="AI13" s="24"/>
      <c r="AJ13" s="26"/>
      <c r="AK13" s="30">
        <v>852393.5800000001</v>
      </c>
      <c r="AL13" s="24">
        <v>0</v>
      </c>
      <c r="AM13" s="26">
        <v>1358982.15</v>
      </c>
      <c r="AN13" s="30"/>
      <c r="AO13" s="24"/>
      <c r="AP13" s="26"/>
      <c r="AQ13" s="30"/>
      <c r="AR13" s="24"/>
      <c r="AS13" s="26"/>
      <c r="AT13" s="30"/>
      <c r="AU13" s="24"/>
      <c r="AV13" s="26"/>
      <c r="AW13" s="25"/>
      <c r="AX13" s="24"/>
      <c r="AY13" s="23"/>
      <c r="AZ13" s="30"/>
      <c r="BA13" s="24"/>
      <c r="BB13" s="26"/>
      <c r="BC13" s="25"/>
      <c r="BD13" s="24"/>
      <c r="BE13" s="23"/>
      <c r="BF13" s="30"/>
      <c r="BG13" s="24"/>
      <c r="BH13" s="26"/>
      <c r="BI13" s="30"/>
      <c r="BJ13" s="24"/>
      <c r="BK13" s="26"/>
      <c r="BL13" s="30"/>
      <c r="BM13" s="24"/>
      <c r="BN13" s="26"/>
      <c r="BO13" s="30"/>
      <c r="BP13" s="24"/>
      <c r="BQ13" s="26"/>
      <c r="BR13" s="30"/>
      <c r="BS13" s="24"/>
      <c r="BT13" s="26"/>
      <c r="BU13" s="14"/>
      <c r="BV13" s="13">
        <f>D13+G13+J13+M13+P13+S13+V13+Y13+AB13+AE13+AH13+AK13+AN13+AQ13+AT13+AW13+AZ13+BC13+BF13+BI13+BL13+BO13+BR13</f>
        <v>852743.5800000001</v>
      </c>
      <c r="BW13" s="12">
        <f>E13+H13+K13+N13+Q13+T13+W13+Z13+AC13+AF13+AI13+AL13+AO13+AR13+AU13+AX13+BA13+BD13+BG13+BJ13+BM13+BP13+BS13</f>
        <v>0</v>
      </c>
      <c r="BX13" s="17">
        <f>F13+I13+L13+O13+R13+U13+X13+AA13+AD13+AG13+AJ13+AM13+AP13+AS13+AV13+AY13+BB13+BE13+BH13+BK13+BN13+BQ13+BT13</f>
        <v>1359432.15</v>
      </c>
    </row>
    <row r="14" spans="2:76" ht="15">
      <c r="B14" s="29">
        <v>105</v>
      </c>
      <c r="C14" s="28" t="s">
        <v>33</v>
      </c>
      <c r="D14" s="27"/>
      <c r="E14" s="24"/>
      <c r="F14" s="26"/>
      <c r="G14" s="27"/>
      <c r="H14" s="24"/>
      <c r="I14" s="26"/>
      <c r="J14" s="25"/>
      <c r="K14" s="24"/>
      <c r="L14" s="23"/>
      <c r="M14" s="30"/>
      <c r="N14" s="24"/>
      <c r="O14" s="26"/>
      <c r="P14" s="30"/>
      <c r="Q14" s="24"/>
      <c r="R14" s="26"/>
      <c r="S14" s="30"/>
      <c r="T14" s="24"/>
      <c r="U14" s="26"/>
      <c r="V14" s="30"/>
      <c r="W14" s="24"/>
      <c r="X14" s="26"/>
      <c r="Y14" s="30"/>
      <c r="Z14" s="24"/>
      <c r="AA14" s="26"/>
      <c r="AB14" s="30"/>
      <c r="AC14" s="24"/>
      <c r="AD14" s="26"/>
      <c r="AE14" s="30"/>
      <c r="AF14" s="24"/>
      <c r="AG14" s="26"/>
      <c r="AH14" s="25"/>
      <c r="AI14" s="24"/>
      <c r="AJ14" s="23"/>
      <c r="AK14" s="30"/>
      <c r="AL14" s="24"/>
      <c r="AM14" s="26"/>
      <c r="AN14" s="25"/>
      <c r="AO14" s="24"/>
      <c r="AP14" s="23"/>
      <c r="AQ14" s="30"/>
      <c r="AR14" s="24"/>
      <c r="AS14" s="26"/>
      <c r="AT14" s="30"/>
      <c r="AU14" s="24"/>
      <c r="AV14" s="26"/>
      <c r="AW14" s="25"/>
      <c r="AX14" s="24"/>
      <c r="AY14" s="23"/>
      <c r="AZ14" s="25"/>
      <c r="BA14" s="24"/>
      <c r="BB14" s="23"/>
      <c r="BC14" s="25"/>
      <c r="BD14" s="24"/>
      <c r="BE14" s="23"/>
      <c r="BF14" s="30"/>
      <c r="BG14" s="24"/>
      <c r="BH14" s="26"/>
      <c r="BI14" s="30"/>
      <c r="BJ14" s="24"/>
      <c r="BK14" s="26"/>
      <c r="BL14" s="30"/>
      <c r="BM14" s="24"/>
      <c r="BN14" s="26"/>
      <c r="BO14" s="30"/>
      <c r="BP14" s="24"/>
      <c r="BQ14" s="26"/>
      <c r="BR14" s="30"/>
      <c r="BS14" s="24"/>
      <c r="BT14" s="26"/>
      <c r="BU14" s="14"/>
      <c r="BV14" s="13">
        <f>D14+G14+J14+M14+P14+S14+V14+Y14+AB14+AE14+AH14+AK14+AN14+AQ14+AT14+AW14+AZ14+BC14+BF14+BI14+BL14+BO14+BR14</f>
        <v>0</v>
      </c>
      <c r="BW14" s="12">
        <f>E14+H14+K14+N14+Q14+T14+W14+Z14+AC14+AF14+AI14+AL14+AO14+AR14+AU14+AX14+BA14+BD14+BG14+BJ14+BM14+BP14+BS14</f>
        <v>0</v>
      </c>
      <c r="BX14" s="17">
        <f>F14+I14+L14+O14+R14+U14+X14+AA14+AD14+AG14+AJ14+AM14+AP14+AS14+AV14+AY14+BB14+BE14+BH14+BK14+BN14+BQ14+BT14</f>
        <v>0</v>
      </c>
    </row>
    <row r="15" spans="2:76" ht="15">
      <c r="B15" s="29">
        <v>106</v>
      </c>
      <c r="C15" s="28" t="s">
        <v>32</v>
      </c>
      <c r="D15" s="27"/>
      <c r="E15" s="24"/>
      <c r="F15" s="26"/>
      <c r="G15" s="27"/>
      <c r="H15" s="24"/>
      <c r="I15" s="26"/>
      <c r="J15" s="25"/>
      <c r="K15" s="24"/>
      <c r="L15" s="23"/>
      <c r="M15" s="30"/>
      <c r="N15" s="24"/>
      <c r="O15" s="26"/>
      <c r="P15" s="25"/>
      <c r="Q15" s="24"/>
      <c r="R15" s="23"/>
      <c r="S15" s="30"/>
      <c r="T15" s="24"/>
      <c r="U15" s="26"/>
      <c r="V15" s="30"/>
      <c r="W15" s="24"/>
      <c r="X15" s="26"/>
      <c r="Y15" s="25"/>
      <c r="Z15" s="24"/>
      <c r="AA15" s="23"/>
      <c r="AB15" s="30"/>
      <c r="AC15" s="24"/>
      <c r="AD15" s="26"/>
      <c r="AE15" s="30"/>
      <c r="AF15" s="24"/>
      <c r="AG15" s="26"/>
      <c r="AH15" s="25"/>
      <c r="AI15" s="24"/>
      <c r="AJ15" s="23"/>
      <c r="AK15" s="25"/>
      <c r="AL15" s="24"/>
      <c r="AM15" s="23"/>
      <c r="AN15" s="25"/>
      <c r="AO15" s="24"/>
      <c r="AP15" s="23"/>
      <c r="AQ15" s="30"/>
      <c r="AR15" s="24"/>
      <c r="AS15" s="26"/>
      <c r="AT15" s="30"/>
      <c r="AU15" s="24"/>
      <c r="AV15" s="26"/>
      <c r="AW15" s="25"/>
      <c r="AX15" s="24"/>
      <c r="AY15" s="23"/>
      <c r="AZ15" s="25"/>
      <c r="BA15" s="24"/>
      <c r="BB15" s="23"/>
      <c r="BC15" s="25"/>
      <c r="BD15" s="24"/>
      <c r="BE15" s="23"/>
      <c r="BF15" s="30"/>
      <c r="BG15" s="24"/>
      <c r="BH15" s="26"/>
      <c r="BI15" s="30"/>
      <c r="BJ15" s="24"/>
      <c r="BK15" s="26"/>
      <c r="BL15" s="30"/>
      <c r="BM15" s="24"/>
      <c r="BN15" s="26"/>
      <c r="BO15" s="30"/>
      <c r="BP15" s="24"/>
      <c r="BQ15" s="26"/>
      <c r="BR15" s="30"/>
      <c r="BS15" s="24"/>
      <c r="BT15" s="26"/>
      <c r="BU15" s="14"/>
      <c r="BV15" s="13">
        <f>D15+G15+J15+M15+P15+S15+V15+Y15+AB15+AE15+AH15+AK15+AN15+AQ15+AT15+AW15+AZ15+BC15+BF15+BI15+BL15+BO15+BR15</f>
        <v>0</v>
      </c>
      <c r="BW15" s="12">
        <f>E15+H15+K15+N15+Q15+T15+W15+Z15+AC15+AF15+AI15+AL15+AO15+AR15+AU15+AX15+BA15+BD15+BG15+BJ15+BM15+BP15+BS15</f>
        <v>0</v>
      </c>
      <c r="BX15" s="17">
        <f>F15+I15+L15+O15+R15+U15+X15+AA15+AD15+AG15+AJ15+AM15+AP15+AS15+AV15+AY15+BB15+BE15+BH15+BK15+BN15+BQ15+BT15</f>
        <v>0</v>
      </c>
    </row>
    <row r="16" spans="2:76" ht="15">
      <c r="B16" s="29">
        <v>107</v>
      </c>
      <c r="C16" s="28" t="s">
        <v>31</v>
      </c>
      <c r="D16" s="27"/>
      <c r="E16" s="24"/>
      <c r="F16" s="26"/>
      <c r="G16" s="27"/>
      <c r="H16" s="24"/>
      <c r="I16" s="26"/>
      <c r="J16" s="25"/>
      <c r="K16" s="24"/>
      <c r="L16" s="23"/>
      <c r="M16" s="30"/>
      <c r="N16" s="24"/>
      <c r="O16" s="26"/>
      <c r="P16" s="25"/>
      <c r="Q16" s="24"/>
      <c r="R16" s="23"/>
      <c r="S16" s="30"/>
      <c r="T16" s="24"/>
      <c r="U16" s="26"/>
      <c r="V16" s="30"/>
      <c r="W16" s="24"/>
      <c r="X16" s="26"/>
      <c r="Y16" s="25"/>
      <c r="Z16" s="24"/>
      <c r="AA16" s="23"/>
      <c r="AB16" s="30"/>
      <c r="AC16" s="24"/>
      <c r="AD16" s="26"/>
      <c r="AE16" s="25"/>
      <c r="AF16" s="24"/>
      <c r="AG16" s="23"/>
      <c r="AH16" s="25"/>
      <c r="AI16" s="24"/>
      <c r="AJ16" s="23"/>
      <c r="AK16" s="25">
        <v>0</v>
      </c>
      <c r="AL16" s="24">
        <v>0</v>
      </c>
      <c r="AM16" s="23">
        <v>0</v>
      </c>
      <c r="AN16" s="25"/>
      <c r="AO16" s="24"/>
      <c r="AP16" s="23"/>
      <c r="AQ16" s="25"/>
      <c r="AR16" s="24"/>
      <c r="AS16" s="23"/>
      <c r="AT16" s="25"/>
      <c r="AU16" s="24"/>
      <c r="AV16" s="23"/>
      <c r="AW16" s="25"/>
      <c r="AX16" s="24"/>
      <c r="AY16" s="23"/>
      <c r="AZ16" s="25"/>
      <c r="BA16" s="24"/>
      <c r="BB16" s="23"/>
      <c r="BC16" s="25"/>
      <c r="BD16" s="24"/>
      <c r="BE16" s="23"/>
      <c r="BF16" s="30"/>
      <c r="BG16" s="24"/>
      <c r="BH16" s="26"/>
      <c r="BI16" s="25"/>
      <c r="BJ16" s="24"/>
      <c r="BK16" s="23"/>
      <c r="BL16" s="30">
        <v>0</v>
      </c>
      <c r="BM16" s="24">
        <v>0</v>
      </c>
      <c r="BN16" s="26">
        <v>0</v>
      </c>
      <c r="BO16" s="30">
        <v>1200</v>
      </c>
      <c r="BP16" s="24">
        <v>0</v>
      </c>
      <c r="BQ16" s="26">
        <v>2399.0699999999997</v>
      </c>
      <c r="BR16" s="25"/>
      <c r="BS16" s="24"/>
      <c r="BT16" s="23"/>
      <c r="BU16" s="14"/>
      <c r="BV16" s="13">
        <f>D16+G16+J16+M16+P16+S16+V16+Y16+AB16+AE16+AH16+AK16+AN16+AQ16+AT16+AW16+AZ16+BC16+BF16+BI16+BL16+BO16+BR16</f>
        <v>1200</v>
      </c>
      <c r="BW16" s="12">
        <f>E16+H16+K16+N16+Q16+T16+W16+Z16+AC16+AF16+AI16+AL16+AO16+AR16+AU16+AX16+BA16+BD16+BG16+BJ16+BM16+BP16+BS16</f>
        <v>0</v>
      </c>
      <c r="BX16" s="17">
        <f>F16+I16+L16+O16+R16+U16+X16+AA16+AD16+AG16+AJ16+AM16+AP16+AS16+AV16+AY16+BB16+BE16+BH16+BK16+BN16+BQ16+BT16</f>
        <v>2399.0699999999997</v>
      </c>
    </row>
    <row r="17" spans="2:76" ht="15">
      <c r="B17" s="29">
        <v>108</v>
      </c>
      <c r="C17" s="28" t="s">
        <v>30</v>
      </c>
      <c r="D17" s="27"/>
      <c r="E17" s="24"/>
      <c r="F17" s="26"/>
      <c r="G17" s="27"/>
      <c r="H17" s="24"/>
      <c r="I17" s="26"/>
      <c r="J17" s="25"/>
      <c r="K17" s="24"/>
      <c r="L17" s="23"/>
      <c r="M17" s="25"/>
      <c r="N17" s="24"/>
      <c r="O17" s="23"/>
      <c r="P17" s="25"/>
      <c r="Q17" s="24"/>
      <c r="R17" s="23"/>
      <c r="S17" s="30"/>
      <c r="T17" s="24"/>
      <c r="U17" s="26"/>
      <c r="V17" s="30"/>
      <c r="W17" s="24"/>
      <c r="X17" s="26"/>
      <c r="Y17" s="25"/>
      <c r="Z17" s="24"/>
      <c r="AA17" s="23"/>
      <c r="AB17" s="25"/>
      <c r="AC17" s="24"/>
      <c r="AD17" s="23"/>
      <c r="AE17" s="25"/>
      <c r="AF17" s="24"/>
      <c r="AG17" s="23"/>
      <c r="AH17" s="25"/>
      <c r="AI17" s="24"/>
      <c r="AJ17" s="23"/>
      <c r="AK17" s="25"/>
      <c r="AL17" s="24"/>
      <c r="AM17" s="23"/>
      <c r="AN17" s="25"/>
      <c r="AO17" s="24"/>
      <c r="AP17" s="23"/>
      <c r="AQ17" s="25"/>
      <c r="AR17" s="24"/>
      <c r="AS17" s="23"/>
      <c r="AT17" s="25"/>
      <c r="AU17" s="24"/>
      <c r="AV17" s="23"/>
      <c r="AW17" s="25"/>
      <c r="AX17" s="24"/>
      <c r="AY17" s="23"/>
      <c r="AZ17" s="25"/>
      <c r="BA17" s="24"/>
      <c r="BB17" s="23"/>
      <c r="BC17" s="25"/>
      <c r="BD17" s="24"/>
      <c r="BE17" s="23"/>
      <c r="BF17" s="25"/>
      <c r="BG17" s="24"/>
      <c r="BH17" s="23"/>
      <c r="BI17" s="25"/>
      <c r="BJ17" s="24"/>
      <c r="BK17" s="23"/>
      <c r="BL17" s="30"/>
      <c r="BM17" s="24"/>
      <c r="BN17" s="26"/>
      <c r="BO17" s="30"/>
      <c r="BP17" s="24"/>
      <c r="BQ17" s="26"/>
      <c r="BR17" s="25"/>
      <c r="BS17" s="24"/>
      <c r="BT17" s="23"/>
      <c r="BU17" s="14"/>
      <c r="BV17" s="13">
        <f>D17+G17+J17+M17+P17+S17+V17+Y17+AB17+AE17+AH17+AK17+AN17+AQ17+AT17+AW17+AZ17+BC17+BF17+BI17+BL17+BO17+BR17</f>
        <v>0</v>
      </c>
      <c r="BW17" s="12">
        <f>E17+H17+K17+N17+Q17+T17+W17+Z17+AC17+AF17+AI17+AL17+AO17+AR17+AU17+AX17+BA17+BD17+BG17+BJ17+BM17+BP17+BS17</f>
        <v>0</v>
      </c>
      <c r="BX17" s="17">
        <f>F17+I17+L17+O17+R17+U17+X17+AA17+AD17+AG17+AJ17+AM17+AP17+AS17+AV17+AY17+BB17+BE17+BH17+BK17+BN17+BQ17+BT17</f>
        <v>0</v>
      </c>
    </row>
    <row r="18" spans="2:76" ht="15">
      <c r="B18" s="29">
        <v>109</v>
      </c>
      <c r="C18" s="28" t="s">
        <v>29</v>
      </c>
      <c r="D18" s="27">
        <v>6741.44</v>
      </c>
      <c r="E18" s="24">
        <v>0</v>
      </c>
      <c r="F18" s="26">
        <v>11234.51</v>
      </c>
      <c r="G18" s="27"/>
      <c r="H18" s="24"/>
      <c r="I18" s="26"/>
      <c r="J18" s="25"/>
      <c r="K18" s="24"/>
      <c r="L18" s="23"/>
      <c r="M18" s="25"/>
      <c r="N18" s="24"/>
      <c r="O18" s="23"/>
      <c r="P18" s="25"/>
      <c r="Q18" s="24"/>
      <c r="R18" s="23"/>
      <c r="S18" s="25"/>
      <c r="T18" s="24"/>
      <c r="U18" s="23"/>
      <c r="V18" s="25"/>
      <c r="W18" s="24"/>
      <c r="X18" s="23"/>
      <c r="Y18" s="25"/>
      <c r="Z18" s="24"/>
      <c r="AA18" s="23"/>
      <c r="AB18" s="25"/>
      <c r="AC18" s="24"/>
      <c r="AD18" s="23"/>
      <c r="AE18" s="25"/>
      <c r="AF18" s="24"/>
      <c r="AG18" s="23"/>
      <c r="AH18" s="25"/>
      <c r="AI18" s="24"/>
      <c r="AJ18" s="23"/>
      <c r="AK18" s="25">
        <v>0</v>
      </c>
      <c r="AL18" s="24">
        <v>0</v>
      </c>
      <c r="AM18" s="23">
        <v>0</v>
      </c>
      <c r="AN18" s="25"/>
      <c r="AO18" s="24"/>
      <c r="AP18" s="23"/>
      <c r="AQ18" s="25"/>
      <c r="AR18" s="24"/>
      <c r="AS18" s="23"/>
      <c r="AT18" s="25"/>
      <c r="AU18" s="24"/>
      <c r="AV18" s="23"/>
      <c r="AW18" s="25"/>
      <c r="AX18" s="24"/>
      <c r="AY18" s="23"/>
      <c r="AZ18" s="25"/>
      <c r="BA18" s="24"/>
      <c r="BB18" s="23"/>
      <c r="BC18" s="25"/>
      <c r="BD18" s="24"/>
      <c r="BE18" s="23"/>
      <c r="BF18" s="25"/>
      <c r="BG18" s="24"/>
      <c r="BH18" s="23"/>
      <c r="BI18" s="25"/>
      <c r="BJ18" s="24"/>
      <c r="BK18" s="23"/>
      <c r="BL18" s="25"/>
      <c r="BM18" s="24"/>
      <c r="BN18" s="23"/>
      <c r="BO18" s="25"/>
      <c r="BP18" s="24"/>
      <c r="BQ18" s="23"/>
      <c r="BR18" s="25"/>
      <c r="BS18" s="24"/>
      <c r="BT18" s="23"/>
      <c r="BU18" s="14"/>
      <c r="BV18" s="13">
        <f>D18+G18+J18+M18+P18+S18+V18+Y18+AB18+AE18+AH18+AK18+AN18+AQ18+AT18+AW18+AZ18+BC18+BF18+BI18+BL18+BO18+BR18</f>
        <v>6741.44</v>
      </c>
      <c r="BW18" s="12">
        <f>E18+H18+K18+N18+Q18+T18+W18+Z18+AC18+AF18+AI18+AL18+AO18+AR18+AU18+AX18+BA18+BD18+BG18+BJ18+BM18+BP18+BS18</f>
        <v>0</v>
      </c>
      <c r="BX18" s="17">
        <f>F18+I18+L18+O18+R18+U18+X18+AA18+AD18+AG18+AJ18+AM18+AP18+AS18+AV18+AY18+BB18+BE18+BH18+BK18+BN18+BQ18+BT18</f>
        <v>11234.51</v>
      </c>
    </row>
    <row r="19" spans="2:76" ht="15">
      <c r="B19" s="29">
        <v>110</v>
      </c>
      <c r="C19" s="28" t="s">
        <v>28</v>
      </c>
      <c r="D19" s="27">
        <v>5250.4</v>
      </c>
      <c r="E19" s="24">
        <v>0</v>
      </c>
      <c r="F19" s="26">
        <v>5250.4</v>
      </c>
      <c r="G19" s="27"/>
      <c r="H19" s="24"/>
      <c r="I19" s="26"/>
      <c r="J19" s="25"/>
      <c r="K19" s="24"/>
      <c r="L19" s="23"/>
      <c r="M19" s="25"/>
      <c r="N19" s="24"/>
      <c r="O19" s="23"/>
      <c r="P19" s="25"/>
      <c r="Q19" s="24"/>
      <c r="R19" s="23"/>
      <c r="S19" s="25"/>
      <c r="T19" s="24"/>
      <c r="U19" s="23"/>
      <c r="V19" s="25"/>
      <c r="W19" s="24"/>
      <c r="X19" s="23"/>
      <c r="Y19" s="25"/>
      <c r="Z19" s="24"/>
      <c r="AA19" s="23"/>
      <c r="AB19" s="25"/>
      <c r="AC19" s="24"/>
      <c r="AD19" s="23"/>
      <c r="AE19" s="25"/>
      <c r="AF19" s="24"/>
      <c r="AG19" s="23"/>
      <c r="AH19" s="25"/>
      <c r="AI19" s="24"/>
      <c r="AJ19" s="23"/>
      <c r="AK19" s="25">
        <v>101320.59999999999</v>
      </c>
      <c r="AL19" s="24">
        <v>0</v>
      </c>
      <c r="AM19" s="23">
        <v>102920.59</v>
      </c>
      <c r="AN19" s="25"/>
      <c r="AO19" s="24"/>
      <c r="AP19" s="23"/>
      <c r="AQ19" s="25"/>
      <c r="AR19" s="24"/>
      <c r="AS19" s="23"/>
      <c r="AT19" s="25"/>
      <c r="AU19" s="24"/>
      <c r="AV19" s="23"/>
      <c r="AW19" s="25"/>
      <c r="AX19" s="24"/>
      <c r="AY19" s="23"/>
      <c r="AZ19" s="25"/>
      <c r="BA19" s="24"/>
      <c r="BB19" s="23"/>
      <c r="BC19" s="25"/>
      <c r="BD19" s="24"/>
      <c r="BE19" s="23"/>
      <c r="BF19" s="25"/>
      <c r="BG19" s="24"/>
      <c r="BH19" s="23"/>
      <c r="BI19" s="25">
        <v>42155.090000000004</v>
      </c>
      <c r="BJ19" s="24">
        <v>0</v>
      </c>
      <c r="BK19" s="23">
        <v>29700</v>
      </c>
      <c r="BL19" s="25"/>
      <c r="BM19" s="24"/>
      <c r="BN19" s="23"/>
      <c r="BO19" s="25"/>
      <c r="BP19" s="24"/>
      <c r="BQ19" s="23"/>
      <c r="BR19" s="25"/>
      <c r="BS19" s="24"/>
      <c r="BT19" s="23"/>
      <c r="BU19" s="14"/>
      <c r="BV19" s="13">
        <f>D19+G19+J19+M19+P19+S19+V19+Y19+AB19+AE19+AH19+AK19+AN19+AQ19+AT19+AW19+AZ19+BC19+BF19+BI19+BL19+BO19+BR19</f>
        <v>148726.09</v>
      </c>
      <c r="BW19" s="12">
        <f>E19+H19+K19+N19+Q19+T19+W19+Z19+AC19+AF19+AI19+AL19+AO19+AR19+AU19+AX19+BA19+BD19+BG19+BJ19+BM19+BP19+BS19</f>
        <v>0</v>
      </c>
      <c r="BX19" s="17">
        <f>F19+I19+L19+O19+R19+U19+X19+AA19+AD19+AG19+AJ19+AM19+AP19+AS19+AV19+AY19+BB19+BE19+BH19+BK19+BN19+BQ19+BT19</f>
        <v>137870.99</v>
      </c>
    </row>
    <row r="20" spans="2:76" ht="15">
      <c r="B20" s="22">
        <v>100</v>
      </c>
      <c r="C20" s="21" t="s">
        <v>27</v>
      </c>
      <c r="D20" s="13">
        <f>D10+D11+D12+D13+D14+D15+D16+D17+D18+D19</f>
        <v>628081.5400000002</v>
      </c>
      <c r="E20" s="15">
        <f>E10+E11+E12+E13+E14+E15+E16+E17+E18+E19</f>
        <v>0</v>
      </c>
      <c r="F20" s="17">
        <f>F10+F11+F12+F13+F14+F15+F16+F17+F18+F19</f>
        <v>731134.0900000001</v>
      </c>
      <c r="G20" s="13">
        <f>G10+G11+G12+G13+G14+G15+G16+G17+G18+G19</f>
        <v>0</v>
      </c>
      <c r="H20" s="15">
        <f>H10+H11+H12+H13+H14+H15+H16+H17+H18+H19</f>
        <v>0</v>
      </c>
      <c r="I20" s="17">
        <f>I10+I11+I12+I13+I14+I15+I16+I17+I18+I19</f>
        <v>0</v>
      </c>
      <c r="J20" s="20">
        <f>J10+J11+J12+J13+J14+J15+J16+J17+J18+J19</f>
        <v>0</v>
      </c>
      <c r="K20" s="15">
        <f>K10+K11+K12+K13+K14+K15+K16+K17+K18+K19</f>
        <v>0</v>
      </c>
      <c r="L20" s="12">
        <f>L10+L11+L12+L13+L14+L15+L16+L17+L18+L19</f>
        <v>0</v>
      </c>
      <c r="M20" s="20">
        <f>M10+M11+M12+M13+M14+M15+M16+M17+M18+M19</f>
        <v>0</v>
      </c>
      <c r="N20" s="15">
        <f>N10+N11+N12+N13+N14+N15+N16+N17+N18+N19</f>
        <v>0</v>
      </c>
      <c r="O20" s="12">
        <f>O10+O11+O12+O13+O14+O15+O16+O17+O18+O19</f>
        <v>0</v>
      </c>
      <c r="P20" s="20">
        <f>P10+P11+P12+P13+P14+P15+P16+P17+P18+P19</f>
        <v>0</v>
      </c>
      <c r="Q20" s="15">
        <f>Q10+Q11+Q12+Q13+Q14+Q15+Q16+Q17+Q18+Q19</f>
        <v>0</v>
      </c>
      <c r="R20" s="12">
        <f>R10+R11+R12+R13+R14+R15+R16+R17+R18+R19</f>
        <v>0</v>
      </c>
      <c r="S20" s="20">
        <f>S10+S11+S12+S13+S14+S15+S16+S17+S18+S19</f>
        <v>0</v>
      </c>
      <c r="T20" s="15">
        <f>T10+T11+T12+T13+T14+T15+T16+T17+T18+T19</f>
        <v>0</v>
      </c>
      <c r="U20" s="12">
        <f>U10+U11+U12+U13+U14+U15+U16+U17+U18+U19</f>
        <v>0</v>
      </c>
      <c r="V20" s="20">
        <f>V10+V11+V12+V13+V14+V15+V16+V17+V18+V19</f>
        <v>0</v>
      </c>
      <c r="W20" s="15">
        <f>W10+W11+W12+W13+W14+W15+W16+W17+W18+W19</f>
        <v>0</v>
      </c>
      <c r="X20" s="12">
        <f>X10+X11+X12+X13+X14+X15+X16+X17+X18+X19</f>
        <v>0</v>
      </c>
      <c r="Y20" s="20">
        <f>Y10+Y11+Y12+Y13+Y14+Y15+Y16+Y17+Y18+Y19</f>
        <v>0</v>
      </c>
      <c r="Z20" s="15">
        <f>Z10+Z11+Z12+Z13+Z14+Z15+Z16+Z17+Z18+Z19</f>
        <v>0</v>
      </c>
      <c r="AA20" s="12">
        <f>AA10+AA11+AA12+AA13+AA14+AA15+AA16+AA17+AA18+AA19</f>
        <v>0</v>
      </c>
      <c r="AB20" s="20">
        <f>AB10+AB11+AB12+AB13+AB14+AB15+AB16+AB17+AB18+AB19</f>
        <v>0</v>
      </c>
      <c r="AC20" s="15">
        <f>AC10+AC11+AC12+AC13+AC14+AC15+AC16+AC17+AC18+AC19</f>
        <v>0</v>
      </c>
      <c r="AD20" s="12">
        <f>AD10+AD11+AD12+AD13+AD14+AD15+AD16+AD17+AD18+AD19</f>
        <v>0</v>
      </c>
      <c r="AE20" s="20">
        <f>AE10+AE11+AE12+AE13+AE14+AE15+AE16+AE17+AE18+AE19</f>
        <v>0</v>
      </c>
      <c r="AF20" s="15">
        <f>AF10+AF11+AF12+AF13+AF14+AF15+AF16+AF17+AF18+AF19</f>
        <v>0</v>
      </c>
      <c r="AG20" s="12">
        <f>AG10+AG11+AG12+AG13+AG14+AG15+AG16+AG17+AG18+AG19</f>
        <v>0</v>
      </c>
      <c r="AH20" s="20">
        <f>AH10+AH11+AH12+AH13+AH14+AH15+AH16+AH17+AH18+AH19</f>
        <v>0</v>
      </c>
      <c r="AI20" s="15">
        <f>AI10+AI11+AI12+AI13+AI14+AI15+AI16+AI17+AI18+AI19</f>
        <v>0</v>
      </c>
      <c r="AJ20" s="12">
        <f>AJ10+AJ11+AJ12+AJ13+AJ14+AJ15+AJ16+AJ17+AJ18+AJ19</f>
        <v>0</v>
      </c>
      <c r="AK20" s="20">
        <f>AK10+AK11+AK12+AK13+AK14+AK15+AK16+AK17+AK18+AK19</f>
        <v>6325546.54</v>
      </c>
      <c r="AL20" s="15">
        <f>AL10+AL11+AL12+AL13+AL14+AL15+AL16+AL17+AL18+AL19</f>
        <v>0</v>
      </c>
      <c r="AM20" s="12">
        <f>AM10+AM11+AM12+AM13+AM14+AM15+AM16+AM17+AM18+AM19</f>
        <v>7681043.610000001</v>
      </c>
      <c r="AN20" s="20">
        <f>AN10+AN11+AN12+AN13+AN14+AN15+AN16+AN17+AN18+AN19</f>
        <v>0</v>
      </c>
      <c r="AO20" s="15">
        <f>AO10+AO11+AO12+AO13+AO14+AO15+AO16+AO17+AO18+AO19</f>
        <v>0</v>
      </c>
      <c r="AP20" s="12">
        <f>AP10+AP11+AP12+AP13+AP14+AP15+AP16+AP17+AP18+AP19</f>
        <v>0</v>
      </c>
      <c r="AQ20" s="20">
        <f>AQ10+AQ11+AQ12+AQ13+AQ14+AQ15+AQ16+AQ17+AQ18+AQ19</f>
        <v>0</v>
      </c>
      <c r="AR20" s="15">
        <f>AR10+AR11+AR12+AR13+AR14+AR15+AR16+AR17+AR18+AR19</f>
        <v>0</v>
      </c>
      <c r="AS20" s="12">
        <f>AS10+AS11+AS12+AS13+AS14+AS15+AS16+AS17+AS18+AS19</f>
        <v>0</v>
      </c>
      <c r="AT20" s="20">
        <f>AT10+AT11+AT12+AT13+AT14+AT15+AT16+AT17+AT18+AT19</f>
        <v>0</v>
      </c>
      <c r="AU20" s="15">
        <f>AU10+AU11+AU12+AU13+AU14+AU15+AU16+AU17+AU18+AU19</f>
        <v>0</v>
      </c>
      <c r="AV20" s="12">
        <f>AV10+AV11+AV12+AV13+AV14+AV15+AV16+AV17+AV18+AV19</f>
        <v>0</v>
      </c>
      <c r="AW20" s="20">
        <f>AW10+AW11+AW12+AW13+AW14+AW15+AW16+AW17+AW18+AW19</f>
        <v>0</v>
      </c>
      <c r="AX20" s="15">
        <f>AX10+AX11+AX12+AX13+AX14+AX15+AX16+AX17+AX18+AX19</f>
        <v>0</v>
      </c>
      <c r="AY20" s="12">
        <f>AY10+AY11+AY12+AY13+AY14+AY15+AY16+AY17+AY18+AY19</f>
        <v>0</v>
      </c>
      <c r="AZ20" s="20">
        <f>AZ10+AZ11+AZ12+AZ13+AZ14+AZ15+AZ16+AZ17+AZ18+AZ19</f>
        <v>0</v>
      </c>
      <c r="BA20" s="15">
        <f>BA10+BA11+BA12+BA13+BA14+BA15+BA16+BA17+BA18+BA19</f>
        <v>0</v>
      </c>
      <c r="BB20" s="12">
        <f>BB10+BB11+BB12+BB13+BB14+BB15+BB16+BB17+BB18+BB19</f>
        <v>0</v>
      </c>
      <c r="BC20" s="20">
        <f>BC10+BC11+BC12+BC13+BC14+BC15+BC16+BC17+BC18+BC19</f>
        <v>0</v>
      </c>
      <c r="BD20" s="15">
        <f>BD10+BD11+BD12+BD13+BD14+BD15+BD16+BD17+BD18+BD19</f>
        <v>0</v>
      </c>
      <c r="BE20" s="12">
        <f>BE10+BE11+BE12+BE13+BE14+BE15+BE16+BE17+BE18+BE19</f>
        <v>0</v>
      </c>
      <c r="BF20" s="20">
        <f>BF10+BF11+BF12+BF13+BF14+BF15+BF16+BF17+BF18+BF19</f>
        <v>0</v>
      </c>
      <c r="BG20" s="15">
        <f>BG10+BG11+BG12+BG13+BG14+BG15+BG16+BG17+BG18+BG19</f>
        <v>0</v>
      </c>
      <c r="BH20" s="12">
        <f>BH10+BH11+BH12+BH13+BH14+BH15+BH16+BH17+BH18+BH19</f>
        <v>0</v>
      </c>
      <c r="BI20" s="20">
        <f>BI10+BI11+BI12+BI13+BI14+BI15+BI16+BI17+BI18+BI19</f>
        <v>42155.090000000004</v>
      </c>
      <c r="BJ20" s="15">
        <f>BJ10+BJ11+BJ12+BJ13+BJ14+BJ15+BJ16+BJ17+BJ18+BJ19</f>
        <v>0</v>
      </c>
      <c r="BK20" s="12">
        <f>BK10+BK11+BK12+BK13+BK14+BK15+BK16+BK17+BK18+BK19</f>
        <v>29700</v>
      </c>
      <c r="BL20" s="20">
        <f>BL10+BL11+BL12+BL13+BL14+BL15+BL16+BL17+BL18+BL19</f>
        <v>0</v>
      </c>
      <c r="BM20" s="15">
        <f>BM10+BM11+BM12+BM13+BM14+BM15+BM16+BM17+BM18+BM19</f>
        <v>0</v>
      </c>
      <c r="BN20" s="12">
        <f>BN10+BN11+BN12+BN13+BN14+BN15+BN16+BN17+BN18+BN19</f>
        <v>0</v>
      </c>
      <c r="BO20" s="20">
        <f>BO10+BO11+BO12+BO13+BO14+BO15+BO16+BO17+BO18+BO19</f>
        <v>1200</v>
      </c>
      <c r="BP20" s="15">
        <f>BP10+BP11+BP12+BP13+BP14+BP15+BP16+BP17+BP18+BP19</f>
        <v>0</v>
      </c>
      <c r="BQ20" s="12">
        <f>BQ10+BQ11+BQ12+BQ13+BQ14+BQ15+BQ16+BQ17+BQ18+BQ19</f>
        <v>2399.0699999999997</v>
      </c>
      <c r="BR20" s="20">
        <f>BR10+BR11+BR12+BR13+BR14+BR15+BR16+BR17+BR18+BR19</f>
        <v>0</v>
      </c>
      <c r="BS20" s="15">
        <f>BS10+BS11+BS12+BS13+BS14+BS15+BS16+BS17+BS18+BS19</f>
        <v>0</v>
      </c>
      <c r="BT20" s="12">
        <f>BT10+BT11+BT12+BT13+BT14+BT15+BT16+BT17+BT18+BT19</f>
        <v>0</v>
      </c>
      <c r="BU20" s="20"/>
      <c r="BV20" s="13">
        <f>BV10+BV11+BV12+BV13+BV14+BV15+BV16+BV17+BV18+BV19</f>
        <v>6996983.170000001</v>
      </c>
      <c r="BW20" s="12">
        <f>BW10+BW11+BW12+BW13+BW14+BW15+BW16+BW17+BW18+BW19</f>
        <v>0</v>
      </c>
      <c r="BX20" s="11">
        <f>BX10+BX11+BX12+BX13+BX14+BX15+BX16+BX17+BX18+BX19</f>
        <v>8444276.770000003</v>
      </c>
    </row>
    <row r="21" spans="2:76" ht="15">
      <c r="B21" s="29"/>
      <c r="C21" s="28"/>
      <c r="D21" s="13"/>
      <c r="E21" s="15"/>
      <c r="F21" s="17"/>
      <c r="G21" s="13"/>
      <c r="H21" s="15"/>
      <c r="I21" s="17"/>
      <c r="J21" s="16"/>
      <c r="K21" s="15"/>
      <c r="L21" s="11"/>
      <c r="M21" s="16"/>
      <c r="N21" s="15"/>
      <c r="O21" s="11"/>
      <c r="P21" s="16"/>
      <c r="Q21" s="15"/>
      <c r="R21" s="11"/>
      <c r="S21" s="16"/>
      <c r="T21" s="15"/>
      <c r="U21" s="11"/>
      <c r="V21" s="16"/>
      <c r="W21" s="15"/>
      <c r="X21" s="11"/>
      <c r="Y21" s="16"/>
      <c r="Z21" s="15"/>
      <c r="AA21" s="11"/>
      <c r="AB21" s="16"/>
      <c r="AC21" s="15"/>
      <c r="AD21" s="11"/>
      <c r="AE21" s="16"/>
      <c r="AF21" s="15"/>
      <c r="AG21" s="11"/>
      <c r="AH21" s="16"/>
      <c r="AI21" s="15"/>
      <c r="AJ21" s="11"/>
      <c r="AK21" s="16"/>
      <c r="AL21" s="15"/>
      <c r="AM21" s="11"/>
      <c r="AN21" s="16"/>
      <c r="AO21" s="15"/>
      <c r="AP21" s="11"/>
      <c r="AQ21" s="16"/>
      <c r="AR21" s="15"/>
      <c r="AS21" s="11"/>
      <c r="AT21" s="16"/>
      <c r="AU21" s="15"/>
      <c r="AV21" s="11"/>
      <c r="AW21" s="16"/>
      <c r="AX21" s="15"/>
      <c r="AY21" s="11"/>
      <c r="AZ21" s="16"/>
      <c r="BA21" s="15"/>
      <c r="BB21" s="11"/>
      <c r="BC21" s="16"/>
      <c r="BD21" s="15"/>
      <c r="BE21" s="11"/>
      <c r="BF21" s="16"/>
      <c r="BG21" s="15"/>
      <c r="BH21" s="11"/>
      <c r="BI21" s="16"/>
      <c r="BJ21" s="15"/>
      <c r="BK21" s="11"/>
      <c r="BL21" s="16"/>
      <c r="BM21" s="15"/>
      <c r="BN21" s="11"/>
      <c r="BO21" s="16"/>
      <c r="BP21" s="15"/>
      <c r="BQ21" s="11"/>
      <c r="BR21" s="16"/>
      <c r="BS21" s="15"/>
      <c r="BT21" s="11"/>
      <c r="BU21" s="14"/>
      <c r="BV21" s="13"/>
      <c r="BW21" s="12"/>
      <c r="BX21" s="11"/>
    </row>
    <row r="22" spans="2:76" ht="15">
      <c r="B22" s="29"/>
      <c r="C22" s="21" t="s">
        <v>26</v>
      </c>
      <c r="D22" s="13"/>
      <c r="E22" s="15"/>
      <c r="F22" s="17"/>
      <c r="G22" s="13"/>
      <c r="H22" s="15"/>
      <c r="I22" s="17"/>
      <c r="J22" s="16"/>
      <c r="K22" s="15"/>
      <c r="L22" s="11"/>
      <c r="M22" s="16"/>
      <c r="N22" s="15"/>
      <c r="O22" s="11"/>
      <c r="P22" s="16"/>
      <c r="Q22" s="15"/>
      <c r="R22" s="11"/>
      <c r="S22" s="16"/>
      <c r="T22" s="15"/>
      <c r="U22" s="11"/>
      <c r="V22" s="16"/>
      <c r="W22" s="15"/>
      <c r="X22" s="11"/>
      <c r="Y22" s="16"/>
      <c r="Z22" s="15"/>
      <c r="AA22" s="11"/>
      <c r="AB22" s="16"/>
      <c r="AC22" s="15"/>
      <c r="AD22" s="11"/>
      <c r="AE22" s="16"/>
      <c r="AF22" s="15"/>
      <c r="AG22" s="11"/>
      <c r="AH22" s="16"/>
      <c r="AI22" s="15"/>
      <c r="AJ22" s="11"/>
      <c r="AK22" s="16"/>
      <c r="AL22" s="15"/>
      <c r="AM22" s="11"/>
      <c r="AN22" s="16"/>
      <c r="AO22" s="15"/>
      <c r="AP22" s="11"/>
      <c r="AQ22" s="16"/>
      <c r="AR22" s="15"/>
      <c r="AS22" s="11"/>
      <c r="AT22" s="16"/>
      <c r="AU22" s="15"/>
      <c r="AV22" s="11"/>
      <c r="AW22" s="16"/>
      <c r="AX22" s="15"/>
      <c r="AY22" s="11"/>
      <c r="AZ22" s="16"/>
      <c r="BA22" s="15"/>
      <c r="BB22" s="11"/>
      <c r="BC22" s="16"/>
      <c r="BD22" s="15"/>
      <c r="BE22" s="11"/>
      <c r="BF22" s="16"/>
      <c r="BG22" s="15"/>
      <c r="BH22" s="11"/>
      <c r="BI22" s="16"/>
      <c r="BJ22" s="15"/>
      <c r="BK22" s="11"/>
      <c r="BL22" s="16"/>
      <c r="BM22" s="15"/>
      <c r="BN22" s="11"/>
      <c r="BO22" s="16"/>
      <c r="BP22" s="15"/>
      <c r="BQ22" s="11"/>
      <c r="BR22" s="16"/>
      <c r="BS22" s="15"/>
      <c r="BT22" s="11"/>
      <c r="BU22" s="14"/>
      <c r="BV22" s="13"/>
      <c r="BW22" s="12"/>
      <c r="BX22" s="11"/>
    </row>
    <row r="23" spans="2:76" ht="15">
      <c r="B23" s="29">
        <v>201</v>
      </c>
      <c r="C23" s="28" t="s">
        <v>25</v>
      </c>
      <c r="D23" s="27"/>
      <c r="E23" s="24"/>
      <c r="F23" s="26"/>
      <c r="G23" s="27"/>
      <c r="H23" s="24"/>
      <c r="I23" s="26"/>
      <c r="J23" s="25"/>
      <c r="K23" s="24"/>
      <c r="L23" s="23"/>
      <c r="M23" s="25"/>
      <c r="N23" s="24"/>
      <c r="O23" s="23"/>
      <c r="P23" s="25"/>
      <c r="Q23" s="24"/>
      <c r="R23" s="23"/>
      <c r="S23" s="25"/>
      <c r="T23" s="24"/>
      <c r="U23" s="23"/>
      <c r="V23" s="25"/>
      <c r="W23" s="24"/>
      <c r="X23" s="23"/>
      <c r="Y23" s="25"/>
      <c r="Z23" s="24"/>
      <c r="AA23" s="23"/>
      <c r="AB23" s="25"/>
      <c r="AC23" s="24"/>
      <c r="AD23" s="23"/>
      <c r="AE23" s="25"/>
      <c r="AF23" s="24"/>
      <c r="AG23" s="23"/>
      <c r="AH23" s="25"/>
      <c r="AI23" s="24"/>
      <c r="AJ23" s="23"/>
      <c r="AK23" s="25"/>
      <c r="AL23" s="24"/>
      <c r="AM23" s="23"/>
      <c r="AN23" s="25"/>
      <c r="AO23" s="24"/>
      <c r="AP23" s="23"/>
      <c r="AQ23" s="25"/>
      <c r="AR23" s="24"/>
      <c r="AS23" s="23"/>
      <c r="AT23" s="25"/>
      <c r="AU23" s="24"/>
      <c r="AV23" s="23"/>
      <c r="AW23" s="25"/>
      <c r="AX23" s="24"/>
      <c r="AY23" s="23"/>
      <c r="AZ23" s="25"/>
      <c r="BA23" s="24"/>
      <c r="BB23" s="23"/>
      <c r="BC23" s="25"/>
      <c r="BD23" s="24"/>
      <c r="BE23" s="23"/>
      <c r="BF23" s="25"/>
      <c r="BG23" s="24"/>
      <c r="BH23" s="23"/>
      <c r="BI23" s="25"/>
      <c r="BJ23" s="24"/>
      <c r="BK23" s="23"/>
      <c r="BL23" s="25"/>
      <c r="BM23" s="24"/>
      <c r="BN23" s="23"/>
      <c r="BO23" s="25"/>
      <c r="BP23" s="24"/>
      <c r="BQ23" s="23"/>
      <c r="BR23" s="25"/>
      <c r="BS23" s="24"/>
      <c r="BT23" s="23"/>
      <c r="BU23" s="14"/>
      <c r="BV23" s="13">
        <f>D23+G23+J23+M23+P23+S23+V23+Y23+AB23+AE23+AH23+AK23+AN23+AQ23+AT23+AW23+AZ23+BC23+BF23+BI23+BL23+BO23+BR23</f>
        <v>0</v>
      </c>
      <c r="BW23" s="12">
        <f>E23+H23+K23+N23+Q23+T23+W23+Z23+AC23+AF23+AI23+AL23+AO23+AR23+AU23+AX23+BA23+BD23+BG23+BJ23+BM23+BP23+BS23</f>
        <v>0</v>
      </c>
      <c r="BX23" s="17">
        <f>F23+I23+L23+O23+R23+U23+X23+AA23+AD23+AG23+AJ23+AM23+AP23+AS23+AV23+AY23+BB23+BE23+BH23+BK23+BN23+BQ23+BT23</f>
        <v>0</v>
      </c>
    </row>
    <row r="24" spans="2:76" ht="15">
      <c r="B24" s="29">
        <v>202</v>
      </c>
      <c r="C24" s="28" t="s">
        <v>24</v>
      </c>
      <c r="D24" s="27">
        <v>854</v>
      </c>
      <c r="E24" s="24">
        <v>0</v>
      </c>
      <c r="F24" s="26">
        <v>5868.2</v>
      </c>
      <c r="G24" s="27"/>
      <c r="H24" s="24"/>
      <c r="I24" s="26"/>
      <c r="J24" s="25"/>
      <c r="K24" s="24"/>
      <c r="L24" s="23"/>
      <c r="M24" s="25"/>
      <c r="N24" s="24"/>
      <c r="O24" s="23"/>
      <c r="P24" s="25"/>
      <c r="Q24" s="24"/>
      <c r="R24" s="23"/>
      <c r="S24" s="25"/>
      <c r="T24" s="24"/>
      <c r="U24" s="23"/>
      <c r="V24" s="25"/>
      <c r="W24" s="24"/>
      <c r="X24" s="23"/>
      <c r="Y24" s="25"/>
      <c r="Z24" s="24"/>
      <c r="AA24" s="23"/>
      <c r="AB24" s="25"/>
      <c r="AC24" s="24"/>
      <c r="AD24" s="23"/>
      <c r="AE24" s="25"/>
      <c r="AF24" s="24"/>
      <c r="AG24" s="23"/>
      <c r="AH24" s="25"/>
      <c r="AI24" s="24"/>
      <c r="AJ24" s="23"/>
      <c r="AK24" s="25">
        <v>7087.98</v>
      </c>
      <c r="AL24" s="24">
        <v>0</v>
      </c>
      <c r="AM24" s="23">
        <v>10534.51</v>
      </c>
      <c r="AN24" s="25"/>
      <c r="AO24" s="24"/>
      <c r="AP24" s="23"/>
      <c r="AQ24" s="25"/>
      <c r="AR24" s="24"/>
      <c r="AS24" s="23"/>
      <c r="AT24" s="25"/>
      <c r="AU24" s="24"/>
      <c r="AV24" s="23"/>
      <c r="AW24" s="25"/>
      <c r="AX24" s="24"/>
      <c r="AY24" s="23"/>
      <c r="AZ24" s="25"/>
      <c r="BA24" s="24"/>
      <c r="BB24" s="23"/>
      <c r="BC24" s="25"/>
      <c r="BD24" s="24"/>
      <c r="BE24" s="23"/>
      <c r="BF24" s="25"/>
      <c r="BG24" s="24"/>
      <c r="BH24" s="23"/>
      <c r="BI24" s="25"/>
      <c r="BJ24" s="24"/>
      <c r="BK24" s="23"/>
      <c r="BL24" s="25"/>
      <c r="BM24" s="24"/>
      <c r="BN24" s="23"/>
      <c r="BO24" s="25"/>
      <c r="BP24" s="24"/>
      <c r="BQ24" s="23"/>
      <c r="BR24" s="25"/>
      <c r="BS24" s="24"/>
      <c r="BT24" s="23"/>
      <c r="BU24" s="14"/>
      <c r="BV24" s="13">
        <f>D24+G24+J24+M24+P24+S24+V24+Y24+AB24+AE24+AH24+AK24+AN24+AQ24+AT24+AW24+AZ24+BC24+BF24+BI24+BL24+BO24+BR24</f>
        <v>7941.98</v>
      </c>
      <c r="BW24" s="12">
        <f>E24+H24+K24+N24+Q24+T24+W24+Z24+AC24+AF24+AI24+AL24+AO24+AR24+AU24+AX24+BA24+BD24+BG24+BJ24+BM24+BP24+BS24</f>
        <v>0</v>
      </c>
      <c r="BX24" s="17">
        <f>F24+I24+L24+O24+R24+U24+X24+AA24+AD24+AG24+AJ24+AM24+AP24+AS24+AV24+AY24+BB24+BE24+BH24+BK24+BN24+BQ24+BT24</f>
        <v>16402.71</v>
      </c>
    </row>
    <row r="25" spans="2:76" ht="15">
      <c r="B25" s="29">
        <v>203</v>
      </c>
      <c r="C25" s="28" t="s">
        <v>23</v>
      </c>
      <c r="D25" s="27"/>
      <c r="E25" s="24"/>
      <c r="F25" s="26"/>
      <c r="G25" s="27"/>
      <c r="H25" s="24"/>
      <c r="I25" s="26"/>
      <c r="J25" s="25"/>
      <c r="K25" s="24"/>
      <c r="L25" s="23"/>
      <c r="M25" s="25"/>
      <c r="N25" s="24"/>
      <c r="O25" s="23"/>
      <c r="P25" s="25"/>
      <c r="Q25" s="24"/>
      <c r="R25" s="23"/>
      <c r="S25" s="25"/>
      <c r="T25" s="24"/>
      <c r="U25" s="23"/>
      <c r="V25" s="25"/>
      <c r="W25" s="24"/>
      <c r="X25" s="23"/>
      <c r="Y25" s="25"/>
      <c r="Z25" s="24"/>
      <c r="AA25" s="23"/>
      <c r="AB25" s="25"/>
      <c r="AC25" s="24"/>
      <c r="AD25" s="23"/>
      <c r="AE25" s="25"/>
      <c r="AF25" s="24"/>
      <c r="AG25" s="23"/>
      <c r="AH25" s="25"/>
      <c r="AI25" s="24"/>
      <c r="AJ25" s="23"/>
      <c r="AK25" s="25"/>
      <c r="AL25" s="24"/>
      <c r="AM25" s="23"/>
      <c r="AN25" s="25"/>
      <c r="AO25" s="24"/>
      <c r="AP25" s="23"/>
      <c r="AQ25" s="25"/>
      <c r="AR25" s="24"/>
      <c r="AS25" s="23"/>
      <c r="AT25" s="25"/>
      <c r="AU25" s="24"/>
      <c r="AV25" s="23"/>
      <c r="AW25" s="25"/>
      <c r="AX25" s="24"/>
      <c r="AY25" s="23"/>
      <c r="AZ25" s="25"/>
      <c r="BA25" s="24"/>
      <c r="BB25" s="23"/>
      <c r="BC25" s="25"/>
      <c r="BD25" s="24"/>
      <c r="BE25" s="23"/>
      <c r="BF25" s="25"/>
      <c r="BG25" s="24"/>
      <c r="BH25" s="23"/>
      <c r="BI25" s="25"/>
      <c r="BJ25" s="24"/>
      <c r="BK25" s="23"/>
      <c r="BL25" s="25"/>
      <c r="BM25" s="24"/>
      <c r="BN25" s="23"/>
      <c r="BO25" s="25"/>
      <c r="BP25" s="24"/>
      <c r="BQ25" s="23"/>
      <c r="BR25" s="25"/>
      <c r="BS25" s="24"/>
      <c r="BT25" s="23"/>
      <c r="BU25" s="14"/>
      <c r="BV25" s="13">
        <f>D25+G25+J25+M25+P25+S25+V25+Y25+AB25+AE25+AH25+AK25+AN25+AQ25+AT25+AW25+AZ25+BC25+BF25+BI25+BL25+BO25+BR25</f>
        <v>0</v>
      </c>
      <c r="BW25" s="12">
        <f>E25+H25+K25+N25+Q25+T25+W25+Z25+AC25+AF25+AI25+AL25+AO25+AR25+AU25+AX25+BA25+BD25+BG25+BJ25+BM25+BP25+BS25</f>
        <v>0</v>
      </c>
      <c r="BX25" s="17">
        <f>F25+I25+L25+O25+R25+U25+X25+AA25+AD25+AG25+AJ25+AM25+AP25+AS25+AV25+AY25+BB25+BE25+BH25+BK25+BN25+BQ25+BT25</f>
        <v>0</v>
      </c>
    </row>
    <row r="26" spans="2:76" ht="15">
      <c r="B26" s="29">
        <v>204</v>
      </c>
      <c r="C26" s="28" t="s">
        <v>22</v>
      </c>
      <c r="D26" s="27"/>
      <c r="E26" s="24"/>
      <c r="F26" s="26"/>
      <c r="G26" s="27"/>
      <c r="H26" s="24"/>
      <c r="I26" s="26"/>
      <c r="J26" s="25"/>
      <c r="K26" s="24"/>
      <c r="L26" s="23"/>
      <c r="M26" s="25"/>
      <c r="N26" s="24"/>
      <c r="O26" s="23"/>
      <c r="P26" s="25"/>
      <c r="Q26" s="24"/>
      <c r="R26" s="23"/>
      <c r="S26" s="25"/>
      <c r="T26" s="24"/>
      <c r="U26" s="23"/>
      <c r="V26" s="25"/>
      <c r="W26" s="24"/>
      <c r="X26" s="23"/>
      <c r="Y26" s="25"/>
      <c r="Z26" s="24"/>
      <c r="AA26" s="23"/>
      <c r="AB26" s="25"/>
      <c r="AC26" s="24"/>
      <c r="AD26" s="23"/>
      <c r="AE26" s="25"/>
      <c r="AF26" s="24"/>
      <c r="AG26" s="23"/>
      <c r="AH26" s="25"/>
      <c r="AI26" s="24"/>
      <c r="AJ26" s="23"/>
      <c r="AK26" s="25"/>
      <c r="AL26" s="24"/>
      <c r="AM26" s="23"/>
      <c r="AN26" s="25"/>
      <c r="AO26" s="24"/>
      <c r="AP26" s="23"/>
      <c r="AQ26" s="25"/>
      <c r="AR26" s="24"/>
      <c r="AS26" s="23"/>
      <c r="AT26" s="25"/>
      <c r="AU26" s="24"/>
      <c r="AV26" s="23"/>
      <c r="AW26" s="25"/>
      <c r="AX26" s="24"/>
      <c r="AY26" s="23"/>
      <c r="AZ26" s="25"/>
      <c r="BA26" s="24"/>
      <c r="BB26" s="23"/>
      <c r="BC26" s="25"/>
      <c r="BD26" s="24"/>
      <c r="BE26" s="23"/>
      <c r="BF26" s="25"/>
      <c r="BG26" s="24"/>
      <c r="BH26" s="23"/>
      <c r="BI26" s="25"/>
      <c r="BJ26" s="24"/>
      <c r="BK26" s="23"/>
      <c r="BL26" s="25"/>
      <c r="BM26" s="24"/>
      <c r="BN26" s="23"/>
      <c r="BO26" s="25"/>
      <c r="BP26" s="24"/>
      <c r="BQ26" s="23"/>
      <c r="BR26" s="25"/>
      <c r="BS26" s="24"/>
      <c r="BT26" s="23"/>
      <c r="BU26" s="14"/>
      <c r="BV26" s="13">
        <f>D26+G26+J26+M26+P26+S26+V26+Y26+AB26+AE26+AH26+AK26+AN26+AQ26+AT26+AW26+AZ26+BC26+BF26+BI26+BL26+BO26+BR26</f>
        <v>0</v>
      </c>
      <c r="BW26" s="12">
        <f>E26+H26+K26+N26+Q26+T26+W26+Z26+AC26+AF26+AI26+AL26+AO26+AR26+AU26+AX26+BA26+BD26+BG26+BJ26+BM26+BP26+BS26</f>
        <v>0</v>
      </c>
      <c r="BX26" s="17">
        <f>F26+I26+L26+O26+R26+U26+X26+AA26+AD26+AG26+AJ26+AM26+AP26+AS26+AV26+AY26+BB26+BE26+BH26+BK26+BN26+BQ26+BT26</f>
        <v>0</v>
      </c>
    </row>
    <row r="27" spans="2:76" ht="15">
      <c r="B27" s="29">
        <v>205</v>
      </c>
      <c r="C27" s="28" t="s">
        <v>21</v>
      </c>
      <c r="D27" s="27"/>
      <c r="E27" s="24"/>
      <c r="F27" s="26"/>
      <c r="G27" s="27"/>
      <c r="H27" s="24"/>
      <c r="I27" s="26"/>
      <c r="J27" s="25"/>
      <c r="K27" s="24"/>
      <c r="L27" s="23"/>
      <c r="M27" s="25"/>
      <c r="N27" s="24"/>
      <c r="O27" s="23"/>
      <c r="P27" s="25"/>
      <c r="Q27" s="24"/>
      <c r="R27" s="23"/>
      <c r="S27" s="25"/>
      <c r="T27" s="24"/>
      <c r="U27" s="23"/>
      <c r="V27" s="25"/>
      <c r="W27" s="24"/>
      <c r="X27" s="23"/>
      <c r="Y27" s="25"/>
      <c r="Z27" s="24"/>
      <c r="AA27" s="23"/>
      <c r="AB27" s="25"/>
      <c r="AC27" s="24"/>
      <c r="AD27" s="23"/>
      <c r="AE27" s="25"/>
      <c r="AF27" s="24"/>
      <c r="AG27" s="23"/>
      <c r="AH27" s="25"/>
      <c r="AI27" s="24"/>
      <c r="AJ27" s="23"/>
      <c r="AK27" s="25"/>
      <c r="AL27" s="24"/>
      <c r="AM27" s="23"/>
      <c r="AN27" s="25"/>
      <c r="AO27" s="24"/>
      <c r="AP27" s="23"/>
      <c r="AQ27" s="25"/>
      <c r="AR27" s="24"/>
      <c r="AS27" s="23"/>
      <c r="AT27" s="25"/>
      <c r="AU27" s="24"/>
      <c r="AV27" s="23"/>
      <c r="AW27" s="25"/>
      <c r="AX27" s="24"/>
      <c r="AY27" s="23"/>
      <c r="AZ27" s="25"/>
      <c r="BA27" s="24"/>
      <c r="BB27" s="23"/>
      <c r="BC27" s="25"/>
      <c r="BD27" s="24"/>
      <c r="BE27" s="23"/>
      <c r="BF27" s="25"/>
      <c r="BG27" s="24"/>
      <c r="BH27" s="23"/>
      <c r="BI27" s="25"/>
      <c r="BJ27" s="24"/>
      <c r="BK27" s="23"/>
      <c r="BL27" s="25"/>
      <c r="BM27" s="24"/>
      <c r="BN27" s="23"/>
      <c r="BO27" s="25"/>
      <c r="BP27" s="24"/>
      <c r="BQ27" s="23"/>
      <c r="BR27" s="25"/>
      <c r="BS27" s="24"/>
      <c r="BT27" s="23"/>
      <c r="BU27" s="14"/>
      <c r="BV27" s="13">
        <f>D27+G27+J27+M27+P27+S27+V27+Y27+AB27+AE27+AH27+AK27+AN27+AQ27+AT27+AW27+AZ27+BC27+BF27+BI27+BL27+BO27+BR27</f>
        <v>0</v>
      </c>
      <c r="BW27" s="12">
        <f>E27+H27+K27+N27+Q27+T27+W27+Z27+AC27+AF27+AI27+AL27+AO27+AR27+AU27+AX27+BA27+BD27+BG27+BJ27+BM27+BP27+BS27</f>
        <v>0</v>
      </c>
      <c r="BX27" s="17">
        <f>F27+I27+L27+O27+R27+U27+X27+AA27+AD27+AG27+AJ27+AM27+AP27+AS27+AV27+AY27+BB27+BE27+BH27+BK27+BN27+BQ27+BT27</f>
        <v>0</v>
      </c>
    </row>
    <row r="28" spans="2:76" ht="15">
      <c r="B28" s="22">
        <v>200</v>
      </c>
      <c r="C28" s="21" t="s">
        <v>20</v>
      </c>
      <c r="D28" s="13">
        <f>D23+D24+D25+D26+D27</f>
        <v>854</v>
      </c>
      <c r="E28" s="15">
        <f>E23+E24+E25+E26+E27</f>
        <v>0</v>
      </c>
      <c r="F28" s="17">
        <f>F23+F24+F25+F26+F27</f>
        <v>5868.2</v>
      </c>
      <c r="G28" s="13">
        <f>G23+G24+G25+G26+G27</f>
        <v>0</v>
      </c>
      <c r="H28" s="15">
        <f>H23+H24+H25+H26+H27</f>
        <v>0</v>
      </c>
      <c r="I28" s="17">
        <f>I23+I24+I25+I26+I27</f>
        <v>0</v>
      </c>
      <c r="J28" s="20">
        <f>J23+J24+J25+J26+J27</f>
        <v>0</v>
      </c>
      <c r="K28" s="15">
        <f>K23+K24+K25+K26+K27</f>
        <v>0</v>
      </c>
      <c r="L28" s="12">
        <f>L23+L24+L25+L26+L27</f>
        <v>0</v>
      </c>
      <c r="M28" s="20">
        <f>M23+M24+M25+M26+M27</f>
        <v>0</v>
      </c>
      <c r="N28" s="15">
        <f>N23+N24+N25+N26+N27</f>
        <v>0</v>
      </c>
      <c r="O28" s="12">
        <f>O23+O24+O25+O26+O27</f>
        <v>0</v>
      </c>
      <c r="P28" s="20">
        <f>P23+P24+P25+P26+P27</f>
        <v>0</v>
      </c>
      <c r="Q28" s="15">
        <f>Q23+Q24+Q25+Q26+Q27</f>
        <v>0</v>
      </c>
      <c r="R28" s="12">
        <f>R23+R24+R25+R26+R27</f>
        <v>0</v>
      </c>
      <c r="S28" s="20">
        <f>S23+S24+S25+S26+S27</f>
        <v>0</v>
      </c>
      <c r="T28" s="15">
        <f>T23+T24+T25+T26+T27</f>
        <v>0</v>
      </c>
      <c r="U28" s="12">
        <f>U23+U24+U25+U26+U27</f>
        <v>0</v>
      </c>
      <c r="V28" s="20">
        <f>V23+V24+V25+V26+V27</f>
        <v>0</v>
      </c>
      <c r="W28" s="15">
        <f>W23+W24+W25+W26+W27</f>
        <v>0</v>
      </c>
      <c r="X28" s="12">
        <f>X23+X24+X25+X26+X27</f>
        <v>0</v>
      </c>
      <c r="Y28" s="20">
        <f>Y23+Y24+Y25+Y26+Y27</f>
        <v>0</v>
      </c>
      <c r="Z28" s="15">
        <f>Z23+Z24+Z25+Z26+Z27</f>
        <v>0</v>
      </c>
      <c r="AA28" s="12">
        <f>AA23+AA24+AA25+AA26+AA27</f>
        <v>0</v>
      </c>
      <c r="AB28" s="20">
        <f>AB23+AB24+AB25+AB26+AB27</f>
        <v>0</v>
      </c>
      <c r="AC28" s="15">
        <f>AC23+AC24+AC25+AC26+AC27</f>
        <v>0</v>
      </c>
      <c r="AD28" s="12">
        <f>AD23+AD24+AD25+AD26+AD27</f>
        <v>0</v>
      </c>
      <c r="AE28" s="20">
        <f>AE23+AE24+AE25+AE26+AE27</f>
        <v>0</v>
      </c>
      <c r="AF28" s="15">
        <f>AF23+AF24+AF25+AF26+AF27</f>
        <v>0</v>
      </c>
      <c r="AG28" s="12">
        <f>AG23+AG24+AG25+AG26+AG27</f>
        <v>0</v>
      </c>
      <c r="AH28" s="20">
        <f>AH23+AH24+AH25+AH26+AH27</f>
        <v>0</v>
      </c>
      <c r="AI28" s="15">
        <f>AI23+AI24+AI25+AI26+AI27</f>
        <v>0</v>
      </c>
      <c r="AJ28" s="12">
        <f>AJ23+AJ24+AJ25+AJ26+AJ27</f>
        <v>0</v>
      </c>
      <c r="AK28" s="20">
        <f>AK23+AK24+AK25+AK26+AK27</f>
        <v>7087.98</v>
      </c>
      <c r="AL28" s="15">
        <f>AL23+AL24+AL25+AL26+AL27</f>
        <v>0</v>
      </c>
      <c r="AM28" s="12">
        <f>AM23+AM24+AM25+AM26+AM27</f>
        <v>10534.51</v>
      </c>
      <c r="AN28" s="20">
        <f>AN23+AN24+AN25+AN26+AN27</f>
        <v>0</v>
      </c>
      <c r="AO28" s="15">
        <f>AO23+AO24+AO25+AO26+AO27</f>
        <v>0</v>
      </c>
      <c r="AP28" s="12">
        <f>AP23+AP24+AP25+AP26+AP27</f>
        <v>0</v>
      </c>
      <c r="AQ28" s="20">
        <f>AQ23+AQ24+AQ25+AQ26+AQ27</f>
        <v>0</v>
      </c>
      <c r="AR28" s="15">
        <f>AR23+AR24+AR25+AR26+AR27</f>
        <v>0</v>
      </c>
      <c r="AS28" s="12">
        <f>AS23+AS24+AS25+AS26+AS27</f>
        <v>0</v>
      </c>
      <c r="AT28" s="20">
        <f>AT23+AT24+AT25+AT26+AT27</f>
        <v>0</v>
      </c>
      <c r="AU28" s="15">
        <f>AU23+AU24+AU25+AU26+AU27</f>
        <v>0</v>
      </c>
      <c r="AV28" s="12">
        <f>AV23+AV24+AV25+AV26+AV27</f>
        <v>0</v>
      </c>
      <c r="AW28" s="20">
        <f>AW23+AW24+AW25+AW26+AW27</f>
        <v>0</v>
      </c>
      <c r="AX28" s="15">
        <f>AX23+AX24+AX25+AX26+AX27</f>
        <v>0</v>
      </c>
      <c r="AY28" s="12">
        <f>AY23+AY24+AY25+AY26+AY27</f>
        <v>0</v>
      </c>
      <c r="AZ28" s="20">
        <f>AZ23+AZ24+AZ25+AZ26+AZ27</f>
        <v>0</v>
      </c>
      <c r="BA28" s="15">
        <f>BA23+BA24+BA25+BA26+BA27</f>
        <v>0</v>
      </c>
      <c r="BB28" s="12">
        <f>BB23+BB24+BB25+BB26+BB27</f>
        <v>0</v>
      </c>
      <c r="BC28" s="20">
        <f>BC23+BC24+BC25+BC26+BC27</f>
        <v>0</v>
      </c>
      <c r="BD28" s="15">
        <f>BD23+BD24+BD25+BD26+BD27</f>
        <v>0</v>
      </c>
      <c r="BE28" s="12">
        <f>BE23+BE24+BE25+BE26+BE27</f>
        <v>0</v>
      </c>
      <c r="BF28" s="20">
        <f>BF23+BF24+BF25+BF26+BF27</f>
        <v>0</v>
      </c>
      <c r="BG28" s="15">
        <f>BG23+BG24+BG25+BG26+BG27</f>
        <v>0</v>
      </c>
      <c r="BH28" s="12">
        <f>BH23+BH24+BH25+BH26+BH27</f>
        <v>0</v>
      </c>
      <c r="BI28" s="20">
        <f>BI23+BI24+BI25+BI26+BI27</f>
        <v>0</v>
      </c>
      <c r="BJ28" s="15">
        <f>BJ23+BJ24+BJ25+BJ26+BJ27</f>
        <v>0</v>
      </c>
      <c r="BK28" s="12">
        <f>BK23+BK24+BK25+BK26+BK27</f>
        <v>0</v>
      </c>
      <c r="BL28" s="20">
        <f>BL23+BL24+BL25+BL26+BL27</f>
        <v>0</v>
      </c>
      <c r="BM28" s="15">
        <f>BM23+BM24+BM25+BM26+BM27</f>
        <v>0</v>
      </c>
      <c r="BN28" s="12">
        <f>BN23+BN24+BN25+BN26+BN27</f>
        <v>0</v>
      </c>
      <c r="BO28" s="20">
        <f>BO23+BO24+BO25+BO26+BO27</f>
        <v>0</v>
      </c>
      <c r="BP28" s="15">
        <f>BP23+BP24+BP25+BP26+BP27</f>
        <v>0</v>
      </c>
      <c r="BQ28" s="12">
        <f>BQ23+BQ24+BQ25+BQ26+BQ27</f>
        <v>0</v>
      </c>
      <c r="BR28" s="20">
        <f>BR23+BR24+BR25+BR26+BR27</f>
        <v>0</v>
      </c>
      <c r="BS28" s="15">
        <f>BS23+BS24+BS25+BS26+BS27</f>
        <v>0</v>
      </c>
      <c r="BT28" s="12">
        <f>BT23+BT24+BT25+BT26+BT27</f>
        <v>0</v>
      </c>
      <c r="BU28" s="13"/>
      <c r="BV28" s="13">
        <f>BV23+BV24+BV25+BV26+BV27</f>
        <v>7941.98</v>
      </c>
      <c r="BW28" s="12">
        <f>BW23+BW24+BW25+BW26+BW27</f>
        <v>0</v>
      </c>
      <c r="BX28" s="11">
        <f>BX23+BX24+BX25+BX26+BX27</f>
        <v>16402.71</v>
      </c>
    </row>
    <row r="29" spans="2:76" ht="15">
      <c r="B29" s="29"/>
      <c r="C29" s="28"/>
      <c r="D29" s="13"/>
      <c r="E29" s="15"/>
      <c r="F29" s="17"/>
      <c r="G29" s="13"/>
      <c r="H29" s="15"/>
      <c r="I29" s="17"/>
      <c r="J29" s="16"/>
      <c r="K29" s="15"/>
      <c r="L29" s="11"/>
      <c r="M29" s="16"/>
      <c r="N29" s="15"/>
      <c r="O29" s="11"/>
      <c r="P29" s="16"/>
      <c r="Q29" s="15"/>
      <c r="R29" s="11"/>
      <c r="S29" s="16"/>
      <c r="T29" s="15"/>
      <c r="U29" s="11"/>
      <c r="V29" s="16"/>
      <c r="W29" s="15"/>
      <c r="X29" s="11"/>
      <c r="Y29" s="16"/>
      <c r="Z29" s="15"/>
      <c r="AA29" s="11"/>
      <c r="AB29" s="16"/>
      <c r="AC29" s="15"/>
      <c r="AD29" s="11"/>
      <c r="AE29" s="16"/>
      <c r="AF29" s="15"/>
      <c r="AG29" s="11"/>
      <c r="AH29" s="16"/>
      <c r="AI29" s="15"/>
      <c r="AJ29" s="11"/>
      <c r="AK29" s="16"/>
      <c r="AL29" s="15"/>
      <c r="AM29" s="11"/>
      <c r="AN29" s="16"/>
      <c r="AO29" s="15"/>
      <c r="AP29" s="11"/>
      <c r="AQ29" s="16"/>
      <c r="AR29" s="15"/>
      <c r="AS29" s="11"/>
      <c r="AT29" s="16"/>
      <c r="AU29" s="15"/>
      <c r="AV29" s="11"/>
      <c r="AW29" s="16"/>
      <c r="AX29" s="15"/>
      <c r="AY29" s="11"/>
      <c r="AZ29" s="16"/>
      <c r="BA29" s="15"/>
      <c r="BB29" s="11"/>
      <c r="BC29" s="16"/>
      <c r="BD29" s="15"/>
      <c r="BE29" s="11"/>
      <c r="BF29" s="16"/>
      <c r="BG29" s="15"/>
      <c r="BH29" s="11"/>
      <c r="BI29" s="16"/>
      <c r="BJ29" s="15"/>
      <c r="BK29" s="11"/>
      <c r="BL29" s="16"/>
      <c r="BM29" s="15"/>
      <c r="BN29" s="11"/>
      <c r="BO29" s="16"/>
      <c r="BP29" s="15"/>
      <c r="BQ29" s="11"/>
      <c r="BR29" s="16"/>
      <c r="BS29" s="15"/>
      <c r="BT29" s="11"/>
      <c r="BU29" s="14"/>
      <c r="BV29" s="13"/>
      <c r="BW29" s="12"/>
      <c r="BX29" s="11"/>
    </row>
    <row r="30" spans="2:76" ht="15">
      <c r="B30" s="29"/>
      <c r="C30" s="21" t="s">
        <v>19</v>
      </c>
      <c r="D30" s="13"/>
      <c r="E30" s="15"/>
      <c r="F30" s="17"/>
      <c r="G30" s="13"/>
      <c r="H30" s="15"/>
      <c r="I30" s="17"/>
      <c r="J30" s="16"/>
      <c r="K30" s="15"/>
      <c r="L30" s="11"/>
      <c r="M30" s="16"/>
      <c r="N30" s="15"/>
      <c r="O30" s="11"/>
      <c r="P30" s="16"/>
      <c r="Q30" s="15"/>
      <c r="R30" s="11"/>
      <c r="S30" s="16"/>
      <c r="T30" s="15"/>
      <c r="U30" s="11"/>
      <c r="V30" s="16"/>
      <c r="W30" s="15"/>
      <c r="X30" s="11"/>
      <c r="Y30" s="16"/>
      <c r="Z30" s="15"/>
      <c r="AA30" s="11"/>
      <c r="AB30" s="16"/>
      <c r="AC30" s="15"/>
      <c r="AD30" s="11"/>
      <c r="AE30" s="16"/>
      <c r="AF30" s="15"/>
      <c r="AG30" s="11"/>
      <c r="AH30" s="16"/>
      <c r="AI30" s="15"/>
      <c r="AJ30" s="11"/>
      <c r="AK30" s="16"/>
      <c r="AL30" s="15"/>
      <c r="AM30" s="11"/>
      <c r="AN30" s="16"/>
      <c r="AO30" s="15"/>
      <c r="AP30" s="11"/>
      <c r="AQ30" s="16"/>
      <c r="AR30" s="15"/>
      <c r="AS30" s="11"/>
      <c r="AT30" s="16"/>
      <c r="AU30" s="15"/>
      <c r="AV30" s="11"/>
      <c r="AW30" s="16"/>
      <c r="AX30" s="15"/>
      <c r="AY30" s="11"/>
      <c r="AZ30" s="16"/>
      <c r="BA30" s="15"/>
      <c r="BB30" s="11"/>
      <c r="BC30" s="16"/>
      <c r="BD30" s="15"/>
      <c r="BE30" s="11"/>
      <c r="BF30" s="16"/>
      <c r="BG30" s="15"/>
      <c r="BH30" s="11"/>
      <c r="BI30" s="16"/>
      <c r="BJ30" s="15"/>
      <c r="BK30" s="11"/>
      <c r="BL30" s="16"/>
      <c r="BM30" s="15"/>
      <c r="BN30" s="11"/>
      <c r="BO30" s="16"/>
      <c r="BP30" s="15"/>
      <c r="BQ30" s="11"/>
      <c r="BR30" s="16"/>
      <c r="BS30" s="15"/>
      <c r="BT30" s="11"/>
      <c r="BU30" s="14"/>
      <c r="BV30" s="13"/>
      <c r="BW30" s="12"/>
      <c r="BX30" s="11"/>
    </row>
    <row r="31" spans="2:76" ht="15">
      <c r="B31" s="29">
        <v>301</v>
      </c>
      <c r="C31" s="28" t="s">
        <v>18</v>
      </c>
      <c r="D31" s="27">
        <v>0</v>
      </c>
      <c r="E31" s="24">
        <v>0</v>
      </c>
      <c r="F31" s="26">
        <v>0</v>
      </c>
      <c r="G31" s="27"/>
      <c r="H31" s="24"/>
      <c r="I31" s="26"/>
      <c r="J31" s="25"/>
      <c r="K31" s="24"/>
      <c r="L31" s="23"/>
      <c r="M31" s="25"/>
      <c r="N31" s="24"/>
      <c r="O31" s="23"/>
      <c r="P31" s="25"/>
      <c r="Q31" s="24"/>
      <c r="R31" s="23"/>
      <c r="S31" s="25"/>
      <c r="T31" s="24"/>
      <c r="U31" s="23"/>
      <c r="V31" s="25"/>
      <c r="W31" s="24"/>
      <c r="X31" s="23"/>
      <c r="Y31" s="25"/>
      <c r="Z31" s="24"/>
      <c r="AA31" s="23"/>
      <c r="AB31" s="25"/>
      <c r="AC31" s="24"/>
      <c r="AD31" s="23"/>
      <c r="AE31" s="25"/>
      <c r="AF31" s="24"/>
      <c r="AG31" s="23"/>
      <c r="AH31" s="25"/>
      <c r="AI31" s="24"/>
      <c r="AJ31" s="23"/>
      <c r="AK31" s="25"/>
      <c r="AL31" s="24"/>
      <c r="AM31" s="23"/>
      <c r="AN31" s="25"/>
      <c r="AO31" s="24"/>
      <c r="AP31" s="23"/>
      <c r="AQ31" s="25"/>
      <c r="AR31" s="24"/>
      <c r="AS31" s="23"/>
      <c r="AT31" s="25"/>
      <c r="AU31" s="24"/>
      <c r="AV31" s="23"/>
      <c r="AW31" s="25"/>
      <c r="AX31" s="24"/>
      <c r="AY31" s="23"/>
      <c r="AZ31" s="25"/>
      <c r="BA31" s="24"/>
      <c r="BB31" s="23"/>
      <c r="BC31" s="25"/>
      <c r="BD31" s="24"/>
      <c r="BE31" s="23"/>
      <c r="BF31" s="25"/>
      <c r="BG31" s="24"/>
      <c r="BH31" s="23"/>
      <c r="BI31" s="25"/>
      <c r="BJ31" s="24"/>
      <c r="BK31" s="23"/>
      <c r="BL31" s="25"/>
      <c r="BM31" s="24"/>
      <c r="BN31" s="23"/>
      <c r="BO31" s="25"/>
      <c r="BP31" s="24"/>
      <c r="BQ31" s="23"/>
      <c r="BR31" s="25"/>
      <c r="BS31" s="24"/>
      <c r="BT31" s="23"/>
      <c r="BU31" s="14"/>
      <c r="BV31" s="13">
        <f>D31+G31+J31+M31+P31+S31+V31+Y31+AB31+AE31+AH31+AK31+AN31+AQ31+AT31+AW31+AZ31+BC31+BF31+BI31+BL31+BO31+BR31</f>
        <v>0</v>
      </c>
      <c r="BW31" s="12">
        <f>E31+H31+K31+N31+Q31+T31+W31+Z31+AC31+AF31+AI31+AL31+AO31+AR31+AU31+AX31+BA31+BD31+BG31+BJ31+BM31+BP31+BS31</f>
        <v>0</v>
      </c>
      <c r="BX31" s="17">
        <f>F31+I31+L31+O31+R31+U31+X31+AA31+AD31+AG31+AJ31+AM31+AP31+AS31+AV31+AY31+BB31+BE31+BH31+BK31+BN31+BQ31+BT31</f>
        <v>0</v>
      </c>
    </row>
    <row r="32" spans="2:76" ht="15">
      <c r="B32" s="29">
        <v>302</v>
      </c>
      <c r="C32" s="28" t="s">
        <v>17</v>
      </c>
      <c r="D32" s="27"/>
      <c r="E32" s="24"/>
      <c r="F32" s="26"/>
      <c r="G32" s="27"/>
      <c r="H32" s="24"/>
      <c r="I32" s="26"/>
      <c r="J32" s="25"/>
      <c r="K32" s="24"/>
      <c r="L32" s="23"/>
      <c r="M32" s="25"/>
      <c r="N32" s="24"/>
      <c r="O32" s="23"/>
      <c r="P32" s="25"/>
      <c r="Q32" s="24"/>
      <c r="R32" s="23"/>
      <c r="S32" s="25"/>
      <c r="T32" s="24"/>
      <c r="U32" s="23"/>
      <c r="V32" s="25"/>
      <c r="W32" s="24"/>
      <c r="X32" s="23"/>
      <c r="Y32" s="25"/>
      <c r="Z32" s="24"/>
      <c r="AA32" s="23"/>
      <c r="AB32" s="25"/>
      <c r="AC32" s="24"/>
      <c r="AD32" s="23"/>
      <c r="AE32" s="25"/>
      <c r="AF32" s="24"/>
      <c r="AG32" s="23"/>
      <c r="AH32" s="25"/>
      <c r="AI32" s="24"/>
      <c r="AJ32" s="23"/>
      <c r="AK32" s="25"/>
      <c r="AL32" s="24"/>
      <c r="AM32" s="23"/>
      <c r="AN32" s="25"/>
      <c r="AO32" s="24"/>
      <c r="AP32" s="23"/>
      <c r="AQ32" s="25"/>
      <c r="AR32" s="24"/>
      <c r="AS32" s="23"/>
      <c r="AT32" s="25"/>
      <c r="AU32" s="24"/>
      <c r="AV32" s="23"/>
      <c r="AW32" s="25"/>
      <c r="AX32" s="24"/>
      <c r="AY32" s="23"/>
      <c r="AZ32" s="25"/>
      <c r="BA32" s="24"/>
      <c r="BB32" s="23"/>
      <c r="BC32" s="25"/>
      <c r="BD32" s="24"/>
      <c r="BE32" s="23"/>
      <c r="BF32" s="25"/>
      <c r="BG32" s="24"/>
      <c r="BH32" s="23"/>
      <c r="BI32" s="25"/>
      <c r="BJ32" s="24"/>
      <c r="BK32" s="23"/>
      <c r="BL32" s="25"/>
      <c r="BM32" s="24"/>
      <c r="BN32" s="23"/>
      <c r="BO32" s="25"/>
      <c r="BP32" s="24"/>
      <c r="BQ32" s="23"/>
      <c r="BR32" s="25"/>
      <c r="BS32" s="24"/>
      <c r="BT32" s="23"/>
      <c r="BU32" s="14"/>
      <c r="BV32" s="13">
        <f>D32+G32+J32+M32+P32+S32+V32+Y32+AB32+AE32+AH32+AK32+AN32+AQ32+AT32+AW32+AZ32+BC32+BF32+BI32+BL32+BO32+BR32</f>
        <v>0</v>
      </c>
      <c r="BW32" s="12">
        <f>E32+H32+K32+N32+Q32+T32+W32+Z32+AC32+AF32+AI32+AL32+AO32+AR32+AU32+AX32+BA32+BD32+BG32+BJ32+BM32+BP32+BS32</f>
        <v>0</v>
      </c>
      <c r="BX32" s="17">
        <f>F32+I32+L32+O32+R32+U32+X32+AA32+AD32+AG32+AJ32+AM32+AP32+AS32+AV32+AY32+BB32+BE32+BH32+BK32+BN32+BQ32+BT32</f>
        <v>0</v>
      </c>
    </row>
    <row r="33" spans="2:76" ht="15">
      <c r="B33" s="29">
        <v>303</v>
      </c>
      <c r="C33" s="28" t="s">
        <v>16</v>
      </c>
      <c r="D33" s="27"/>
      <c r="E33" s="24"/>
      <c r="F33" s="26"/>
      <c r="G33" s="27"/>
      <c r="H33" s="24"/>
      <c r="I33" s="26"/>
      <c r="J33" s="25"/>
      <c r="K33" s="24"/>
      <c r="L33" s="23"/>
      <c r="M33" s="25"/>
      <c r="N33" s="24"/>
      <c r="O33" s="23"/>
      <c r="P33" s="25"/>
      <c r="Q33" s="24"/>
      <c r="R33" s="23"/>
      <c r="S33" s="25"/>
      <c r="T33" s="24"/>
      <c r="U33" s="23"/>
      <c r="V33" s="25"/>
      <c r="W33" s="24"/>
      <c r="X33" s="23"/>
      <c r="Y33" s="25"/>
      <c r="Z33" s="24"/>
      <c r="AA33" s="23"/>
      <c r="AB33" s="25"/>
      <c r="AC33" s="24"/>
      <c r="AD33" s="23"/>
      <c r="AE33" s="25"/>
      <c r="AF33" s="24"/>
      <c r="AG33" s="23"/>
      <c r="AH33" s="25"/>
      <c r="AI33" s="24"/>
      <c r="AJ33" s="23"/>
      <c r="AK33" s="25"/>
      <c r="AL33" s="24"/>
      <c r="AM33" s="23"/>
      <c r="AN33" s="25"/>
      <c r="AO33" s="24"/>
      <c r="AP33" s="23"/>
      <c r="AQ33" s="25"/>
      <c r="AR33" s="24"/>
      <c r="AS33" s="23"/>
      <c r="AT33" s="25"/>
      <c r="AU33" s="24"/>
      <c r="AV33" s="23"/>
      <c r="AW33" s="25"/>
      <c r="AX33" s="24"/>
      <c r="AY33" s="23"/>
      <c r="AZ33" s="25"/>
      <c r="BA33" s="24"/>
      <c r="BB33" s="23"/>
      <c r="BC33" s="25"/>
      <c r="BD33" s="24"/>
      <c r="BE33" s="23"/>
      <c r="BF33" s="25"/>
      <c r="BG33" s="24"/>
      <c r="BH33" s="23"/>
      <c r="BI33" s="25"/>
      <c r="BJ33" s="24"/>
      <c r="BK33" s="23"/>
      <c r="BL33" s="25"/>
      <c r="BM33" s="24"/>
      <c r="BN33" s="23"/>
      <c r="BO33" s="25"/>
      <c r="BP33" s="24"/>
      <c r="BQ33" s="23"/>
      <c r="BR33" s="25"/>
      <c r="BS33" s="24"/>
      <c r="BT33" s="23"/>
      <c r="BU33" s="14"/>
      <c r="BV33" s="13">
        <f>D33+G33+J33+M33+P33+S33+V33+Y33+AB33+AE33+AH33+AK33+AN33+AQ33+AT33+AW33+AZ33+BC33+BF33+BI33+BL33+BO33+BR33</f>
        <v>0</v>
      </c>
      <c r="BW33" s="12">
        <f>E33+H33+K33+N33+Q33+T33+W33+Z33+AC33+AF33+AI33+AL33+AO33+AR33+AU33+AX33+BA33+BD33+BG33+BJ33+BM33+BP33+BS33</f>
        <v>0</v>
      </c>
      <c r="BX33" s="17">
        <f>F33+I33+L33+O33+R33+U33+X33+AA33+AD33+AG33+AJ33+AM33+AP33+AS33+AV33+AY33+BB33+BE33+BH33+BK33+BN33+BQ33+BT33</f>
        <v>0</v>
      </c>
    </row>
    <row r="34" spans="2:76" ht="15">
      <c r="B34" s="29">
        <v>304</v>
      </c>
      <c r="C34" s="28" t="s">
        <v>15</v>
      </c>
      <c r="D34" s="27"/>
      <c r="E34" s="24"/>
      <c r="F34" s="26"/>
      <c r="G34" s="27"/>
      <c r="H34" s="24"/>
      <c r="I34" s="26"/>
      <c r="J34" s="25"/>
      <c r="K34" s="24"/>
      <c r="L34" s="23"/>
      <c r="M34" s="25"/>
      <c r="N34" s="24"/>
      <c r="O34" s="23"/>
      <c r="P34" s="25"/>
      <c r="Q34" s="24"/>
      <c r="R34" s="23"/>
      <c r="S34" s="25"/>
      <c r="T34" s="24"/>
      <c r="U34" s="23"/>
      <c r="V34" s="25"/>
      <c r="W34" s="24"/>
      <c r="X34" s="23"/>
      <c r="Y34" s="25"/>
      <c r="Z34" s="24"/>
      <c r="AA34" s="23"/>
      <c r="AB34" s="25"/>
      <c r="AC34" s="24"/>
      <c r="AD34" s="23"/>
      <c r="AE34" s="25"/>
      <c r="AF34" s="24"/>
      <c r="AG34" s="23"/>
      <c r="AH34" s="25"/>
      <c r="AI34" s="24"/>
      <c r="AJ34" s="23"/>
      <c r="AK34" s="25"/>
      <c r="AL34" s="24"/>
      <c r="AM34" s="23"/>
      <c r="AN34" s="25"/>
      <c r="AO34" s="24"/>
      <c r="AP34" s="23"/>
      <c r="AQ34" s="25"/>
      <c r="AR34" s="24"/>
      <c r="AS34" s="23"/>
      <c r="AT34" s="25"/>
      <c r="AU34" s="24"/>
      <c r="AV34" s="23"/>
      <c r="AW34" s="25"/>
      <c r="AX34" s="24"/>
      <c r="AY34" s="23"/>
      <c r="AZ34" s="25"/>
      <c r="BA34" s="24"/>
      <c r="BB34" s="23"/>
      <c r="BC34" s="25"/>
      <c r="BD34" s="24"/>
      <c r="BE34" s="23"/>
      <c r="BF34" s="25"/>
      <c r="BG34" s="24"/>
      <c r="BH34" s="23"/>
      <c r="BI34" s="25"/>
      <c r="BJ34" s="24"/>
      <c r="BK34" s="23"/>
      <c r="BL34" s="25"/>
      <c r="BM34" s="24"/>
      <c r="BN34" s="23"/>
      <c r="BO34" s="25"/>
      <c r="BP34" s="24"/>
      <c r="BQ34" s="23"/>
      <c r="BR34" s="25"/>
      <c r="BS34" s="24"/>
      <c r="BT34" s="23"/>
      <c r="BU34" s="14"/>
      <c r="BV34" s="13">
        <f>D34+G34+J34+M34+P34+S34+V34+Y34+AB34+AE34+AH34+AK34+AN34+AQ34+AT34+AW34+AZ34+BC34+BF34+BI34+BL34+BO34+BR34</f>
        <v>0</v>
      </c>
      <c r="BW34" s="12">
        <f>E34+H34+K34+N34+Q34+T34+W34+Z34+AC34+AF34+AI34+AL34+AO34+AR34+AU34+AX34+BA34+BD34+BG34+BJ34+BM34+BP34+BS34</f>
        <v>0</v>
      </c>
      <c r="BX34" s="17">
        <f>F34+I34+L34+O34+R34+U34+X34+AA34+AD34+AG34+AJ34+AM34+AP34+AS34+AV34+AY34+BB34+BE34+BH34+BK34+BN34+BQ34+BT34</f>
        <v>0</v>
      </c>
    </row>
    <row r="35" spans="2:76" ht="15">
      <c r="B35" s="22">
        <v>300</v>
      </c>
      <c r="C35" s="21" t="s">
        <v>14</v>
      </c>
      <c r="D35" s="13">
        <f>D31+D32+D33+D34</f>
        <v>0</v>
      </c>
      <c r="E35" s="15">
        <f>E31+E32+E33+E34</f>
        <v>0</v>
      </c>
      <c r="F35" s="17">
        <f>F31+F32+F33+F34</f>
        <v>0</v>
      </c>
      <c r="G35" s="13">
        <f>G31+G32+G33+G34</f>
        <v>0</v>
      </c>
      <c r="H35" s="15">
        <f>H31+H32+H33+H34</f>
        <v>0</v>
      </c>
      <c r="I35" s="17">
        <f>I31+I32+I33+I34</f>
        <v>0</v>
      </c>
      <c r="J35" s="20">
        <f>J31+J32+J33+J34</f>
        <v>0</v>
      </c>
      <c r="K35" s="15">
        <f>K31+K32+K33+K34</f>
        <v>0</v>
      </c>
      <c r="L35" s="12">
        <f>L31+L32+L33+L34</f>
        <v>0</v>
      </c>
      <c r="M35" s="20">
        <f>M31+M32+M33+M34</f>
        <v>0</v>
      </c>
      <c r="N35" s="15">
        <f>N31+N32+N33+N34</f>
        <v>0</v>
      </c>
      <c r="O35" s="12">
        <f>O31+O32+O33+O34</f>
        <v>0</v>
      </c>
      <c r="P35" s="20">
        <f>P31+P32+P33+P34</f>
        <v>0</v>
      </c>
      <c r="Q35" s="15">
        <f>Q31+Q32+Q33+Q34</f>
        <v>0</v>
      </c>
      <c r="R35" s="12">
        <f>R31+R32+R33+R34</f>
        <v>0</v>
      </c>
      <c r="S35" s="20">
        <f>S31+S32+S33+S34</f>
        <v>0</v>
      </c>
      <c r="T35" s="15">
        <f>T31+T32+T33+T34</f>
        <v>0</v>
      </c>
      <c r="U35" s="12">
        <f>U31+U32+U33+U34</f>
        <v>0</v>
      </c>
      <c r="V35" s="20">
        <f>V31+V32+V33+V34</f>
        <v>0</v>
      </c>
      <c r="W35" s="15">
        <f>W31+W32+W33+W34</f>
        <v>0</v>
      </c>
      <c r="X35" s="12">
        <f>X31+X32+X33+X34</f>
        <v>0</v>
      </c>
      <c r="Y35" s="20">
        <f>Y31+Y32+Y33+Y34</f>
        <v>0</v>
      </c>
      <c r="Z35" s="15">
        <f>Z31+Z32+Z33+Z34</f>
        <v>0</v>
      </c>
      <c r="AA35" s="12">
        <f>AA31+AA32+AA33+AA34</f>
        <v>0</v>
      </c>
      <c r="AB35" s="20">
        <f>AB31+AB32+AB33+AB34</f>
        <v>0</v>
      </c>
      <c r="AC35" s="15">
        <f>AC31+AC32+AC33+AC34</f>
        <v>0</v>
      </c>
      <c r="AD35" s="12">
        <f>AD31+AD32+AD33+AD34</f>
        <v>0</v>
      </c>
      <c r="AE35" s="20">
        <f>AE31+AE32+AE33+AE34</f>
        <v>0</v>
      </c>
      <c r="AF35" s="15">
        <f>AF31+AF32+AF33+AF34</f>
        <v>0</v>
      </c>
      <c r="AG35" s="12">
        <f>AG31+AG32+AG33+AG34</f>
        <v>0</v>
      </c>
      <c r="AH35" s="20">
        <f>AH31+AH32+AH33+AH34</f>
        <v>0</v>
      </c>
      <c r="AI35" s="15">
        <f>AI31+AI32+AI33+AI34</f>
        <v>0</v>
      </c>
      <c r="AJ35" s="12">
        <f>AJ31+AJ32+AJ33+AJ34</f>
        <v>0</v>
      </c>
      <c r="AK35" s="20">
        <f>AK31+AK32+AK33+AK34</f>
        <v>0</v>
      </c>
      <c r="AL35" s="15">
        <f>AL31+AL32+AL33+AL34</f>
        <v>0</v>
      </c>
      <c r="AM35" s="12">
        <f>AM31+AM32+AM33+AM34</f>
        <v>0</v>
      </c>
      <c r="AN35" s="20">
        <f>AN31+AN32+AN33+AN34</f>
        <v>0</v>
      </c>
      <c r="AO35" s="15">
        <f>AO31+AO32+AO33+AO34</f>
        <v>0</v>
      </c>
      <c r="AP35" s="12">
        <f>AP31+AP32+AP33+AP34</f>
        <v>0</v>
      </c>
      <c r="AQ35" s="20">
        <f>AQ31+AQ32+AQ33+AQ34</f>
        <v>0</v>
      </c>
      <c r="AR35" s="15">
        <f>AR31+AR32+AR33+AR34</f>
        <v>0</v>
      </c>
      <c r="AS35" s="12">
        <f>AS31+AS32+AS33+AS34</f>
        <v>0</v>
      </c>
      <c r="AT35" s="20">
        <f>AT31+AT32+AT33+AT34</f>
        <v>0</v>
      </c>
      <c r="AU35" s="15">
        <f>AU31+AU32+AU33+AU34</f>
        <v>0</v>
      </c>
      <c r="AV35" s="12">
        <f>AV31+AV32+AV33+AV34</f>
        <v>0</v>
      </c>
      <c r="AW35" s="20">
        <f>AW31+AW32+AW33+AW34</f>
        <v>0</v>
      </c>
      <c r="AX35" s="15">
        <f>AX31+AX32+AX33+AX34</f>
        <v>0</v>
      </c>
      <c r="AY35" s="12">
        <f>AY31+AY32+AY33+AY34</f>
        <v>0</v>
      </c>
      <c r="AZ35" s="20">
        <f>AZ31+AZ32+AZ33+AZ34</f>
        <v>0</v>
      </c>
      <c r="BA35" s="15">
        <f>BA31+BA32+BA33+BA34</f>
        <v>0</v>
      </c>
      <c r="BB35" s="12">
        <f>BB31+BB32+BB33+BB34</f>
        <v>0</v>
      </c>
      <c r="BC35" s="20">
        <f>BC31+BC32+BC33+BC34</f>
        <v>0</v>
      </c>
      <c r="BD35" s="15">
        <f>BD31+BD32+BD33+BD34</f>
        <v>0</v>
      </c>
      <c r="BE35" s="12">
        <f>BE31+BE32+BE33+BE34</f>
        <v>0</v>
      </c>
      <c r="BF35" s="20">
        <f>BF31+BF32+BF33+BF34</f>
        <v>0</v>
      </c>
      <c r="BG35" s="15">
        <f>BG31+BG32+BG33+BG34</f>
        <v>0</v>
      </c>
      <c r="BH35" s="12">
        <f>BH31+BH32+BH33+BH34</f>
        <v>0</v>
      </c>
      <c r="BI35" s="20">
        <f>BI31+BI32+BI33+BI34</f>
        <v>0</v>
      </c>
      <c r="BJ35" s="15">
        <f>BJ31+BJ32+BJ33+BJ34</f>
        <v>0</v>
      </c>
      <c r="BK35" s="12">
        <f>BK31+BK32+BK33+BK34</f>
        <v>0</v>
      </c>
      <c r="BL35" s="20">
        <f>BL31+BL32+BL33+BL34</f>
        <v>0</v>
      </c>
      <c r="BM35" s="15">
        <f>BM31+BM32+BM33+BM34</f>
        <v>0</v>
      </c>
      <c r="BN35" s="12">
        <f>BN31+BN32+BN33+BN34</f>
        <v>0</v>
      </c>
      <c r="BO35" s="20">
        <f>BO31+BO32+BO33+BO34</f>
        <v>0</v>
      </c>
      <c r="BP35" s="15">
        <f>BP31+BP32+BP33+BP34</f>
        <v>0</v>
      </c>
      <c r="BQ35" s="12">
        <f>BQ31+BQ32+BQ33+BQ34</f>
        <v>0</v>
      </c>
      <c r="BR35" s="20">
        <f>BR31+BR32+BR33+BR34</f>
        <v>0</v>
      </c>
      <c r="BS35" s="15">
        <f>BS31+BS32+BS33+BS34</f>
        <v>0</v>
      </c>
      <c r="BT35" s="12">
        <f>BT31+BT32+BT33+BT34</f>
        <v>0</v>
      </c>
      <c r="BU35" s="13"/>
      <c r="BV35" s="13">
        <f>BV31+BV32+BV33+BV34</f>
        <v>0</v>
      </c>
      <c r="BW35" s="12">
        <f>BW31+BW32+BW33+BW34</f>
        <v>0</v>
      </c>
      <c r="BX35" s="11">
        <f>BX31+BX32+BX33+BX34</f>
        <v>0</v>
      </c>
    </row>
    <row r="36" spans="2:76" ht="15">
      <c r="B36" s="29"/>
      <c r="C36" s="28"/>
      <c r="D36" s="13"/>
      <c r="E36" s="15"/>
      <c r="F36" s="17"/>
      <c r="G36" s="13"/>
      <c r="H36" s="15"/>
      <c r="I36" s="17"/>
      <c r="J36" s="16"/>
      <c r="K36" s="15"/>
      <c r="L36" s="11"/>
      <c r="M36" s="16"/>
      <c r="N36" s="15"/>
      <c r="O36" s="11"/>
      <c r="P36" s="16"/>
      <c r="Q36" s="15"/>
      <c r="R36" s="11"/>
      <c r="S36" s="16"/>
      <c r="T36" s="15"/>
      <c r="U36" s="11"/>
      <c r="V36" s="16"/>
      <c r="W36" s="15"/>
      <c r="X36" s="11"/>
      <c r="Y36" s="16"/>
      <c r="Z36" s="15"/>
      <c r="AA36" s="11"/>
      <c r="AB36" s="16"/>
      <c r="AC36" s="15"/>
      <c r="AD36" s="11"/>
      <c r="AE36" s="16"/>
      <c r="AF36" s="15"/>
      <c r="AG36" s="11"/>
      <c r="AH36" s="16"/>
      <c r="AI36" s="15"/>
      <c r="AJ36" s="11"/>
      <c r="AK36" s="16"/>
      <c r="AL36" s="15"/>
      <c r="AM36" s="11"/>
      <c r="AN36" s="16"/>
      <c r="AO36" s="15"/>
      <c r="AP36" s="11"/>
      <c r="AQ36" s="16"/>
      <c r="AR36" s="15"/>
      <c r="AS36" s="11"/>
      <c r="AT36" s="16"/>
      <c r="AU36" s="15"/>
      <c r="AV36" s="11"/>
      <c r="AW36" s="16"/>
      <c r="AX36" s="15"/>
      <c r="AY36" s="11"/>
      <c r="AZ36" s="16"/>
      <c r="BA36" s="15"/>
      <c r="BB36" s="11"/>
      <c r="BC36" s="16"/>
      <c r="BD36" s="15"/>
      <c r="BE36" s="11"/>
      <c r="BF36" s="16"/>
      <c r="BG36" s="15"/>
      <c r="BH36" s="11"/>
      <c r="BI36" s="16"/>
      <c r="BJ36" s="15"/>
      <c r="BK36" s="11"/>
      <c r="BL36" s="16"/>
      <c r="BM36" s="15"/>
      <c r="BN36" s="11"/>
      <c r="BO36" s="16"/>
      <c r="BP36" s="15"/>
      <c r="BQ36" s="11"/>
      <c r="BR36" s="16"/>
      <c r="BS36" s="15"/>
      <c r="BT36" s="11"/>
      <c r="BU36" s="14"/>
      <c r="BV36" s="13"/>
      <c r="BW36" s="12"/>
      <c r="BX36" s="11"/>
    </row>
    <row r="37" spans="2:76" ht="15">
      <c r="B37" s="29"/>
      <c r="C37" s="21" t="s">
        <v>13</v>
      </c>
      <c r="D37" s="13"/>
      <c r="E37" s="15"/>
      <c r="F37" s="17"/>
      <c r="G37" s="13"/>
      <c r="H37" s="15"/>
      <c r="I37" s="17"/>
      <c r="J37" s="16"/>
      <c r="K37" s="15"/>
      <c r="L37" s="11"/>
      <c r="M37" s="16"/>
      <c r="N37" s="15"/>
      <c r="O37" s="11"/>
      <c r="P37" s="16"/>
      <c r="Q37" s="15"/>
      <c r="R37" s="11"/>
      <c r="S37" s="16"/>
      <c r="T37" s="15"/>
      <c r="U37" s="11"/>
      <c r="V37" s="16"/>
      <c r="W37" s="15"/>
      <c r="X37" s="11"/>
      <c r="Y37" s="16"/>
      <c r="Z37" s="15"/>
      <c r="AA37" s="11"/>
      <c r="AB37" s="16"/>
      <c r="AC37" s="15"/>
      <c r="AD37" s="11"/>
      <c r="AE37" s="16"/>
      <c r="AF37" s="15"/>
      <c r="AG37" s="11"/>
      <c r="AH37" s="16"/>
      <c r="AI37" s="15"/>
      <c r="AJ37" s="11"/>
      <c r="AK37" s="16"/>
      <c r="AL37" s="15"/>
      <c r="AM37" s="11"/>
      <c r="AN37" s="16"/>
      <c r="AO37" s="15"/>
      <c r="AP37" s="11"/>
      <c r="AQ37" s="16"/>
      <c r="AR37" s="15"/>
      <c r="AS37" s="11"/>
      <c r="AT37" s="16"/>
      <c r="AU37" s="15"/>
      <c r="AV37" s="11"/>
      <c r="AW37" s="16"/>
      <c r="AX37" s="15"/>
      <c r="AY37" s="11"/>
      <c r="AZ37" s="16"/>
      <c r="BA37" s="15"/>
      <c r="BB37" s="11"/>
      <c r="BC37" s="16"/>
      <c r="BD37" s="15"/>
      <c r="BE37" s="11"/>
      <c r="BF37" s="16"/>
      <c r="BG37" s="15"/>
      <c r="BH37" s="11"/>
      <c r="BI37" s="16"/>
      <c r="BJ37" s="15"/>
      <c r="BK37" s="11"/>
      <c r="BL37" s="16"/>
      <c r="BM37" s="15"/>
      <c r="BN37" s="11"/>
      <c r="BO37" s="16"/>
      <c r="BP37" s="15"/>
      <c r="BQ37" s="11"/>
      <c r="BR37" s="16"/>
      <c r="BS37" s="15"/>
      <c r="BT37" s="11"/>
      <c r="BU37" s="14"/>
      <c r="BV37" s="13"/>
      <c r="BW37" s="12"/>
      <c r="BX37" s="11"/>
    </row>
    <row r="38" spans="2:76" ht="15">
      <c r="B38" s="29">
        <v>401</v>
      </c>
      <c r="C38" s="28" t="s">
        <v>12</v>
      </c>
      <c r="D38" s="27"/>
      <c r="E38" s="24"/>
      <c r="F38" s="26"/>
      <c r="G38" s="27"/>
      <c r="H38" s="24"/>
      <c r="I38" s="26"/>
      <c r="J38" s="25"/>
      <c r="K38" s="24"/>
      <c r="L38" s="23"/>
      <c r="M38" s="25"/>
      <c r="N38" s="24"/>
      <c r="O38" s="23"/>
      <c r="P38" s="25"/>
      <c r="Q38" s="24"/>
      <c r="R38" s="23"/>
      <c r="S38" s="25"/>
      <c r="T38" s="24"/>
      <c r="U38" s="23"/>
      <c r="V38" s="25"/>
      <c r="W38" s="24"/>
      <c r="X38" s="23"/>
      <c r="Y38" s="25"/>
      <c r="Z38" s="24"/>
      <c r="AA38" s="23"/>
      <c r="AB38" s="25"/>
      <c r="AC38" s="24"/>
      <c r="AD38" s="23"/>
      <c r="AE38" s="25"/>
      <c r="AF38" s="24"/>
      <c r="AG38" s="23"/>
      <c r="AH38" s="25"/>
      <c r="AI38" s="24"/>
      <c r="AJ38" s="23"/>
      <c r="AK38" s="25"/>
      <c r="AL38" s="24"/>
      <c r="AM38" s="23"/>
      <c r="AN38" s="25"/>
      <c r="AO38" s="24"/>
      <c r="AP38" s="23"/>
      <c r="AQ38" s="25"/>
      <c r="AR38" s="24"/>
      <c r="AS38" s="23"/>
      <c r="AT38" s="25"/>
      <c r="AU38" s="24"/>
      <c r="AV38" s="23"/>
      <c r="AW38" s="25"/>
      <c r="AX38" s="24"/>
      <c r="AY38" s="23"/>
      <c r="AZ38" s="25"/>
      <c r="BA38" s="24"/>
      <c r="BB38" s="23"/>
      <c r="BC38" s="25"/>
      <c r="BD38" s="24"/>
      <c r="BE38" s="23"/>
      <c r="BF38" s="25"/>
      <c r="BG38" s="24"/>
      <c r="BH38" s="23"/>
      <c r="BI38" s="25"/>
      <c r="BJ38" s="24"/>
      <c r="BK38" s="23"/>
      <c r="BL38" s="25"/>
      <c r="BM38" s="24"/>
      <c r="BN38" s="23"/>
      <c r="BO38" s="25"/>
      <c r="BP38" s="24"/>
      <c r="BQ38" s="23"/>
      <c r="BR38" s="25"/>
      <c r="BS38" s="24"/>
      <c r="BT38" s="23"/>
      <c r="BU38" s="14"/>
      <c r="BV38" s="13">
        <f>D38+G38+J38+M38+P38+S38+V38+Y38+AB38+AE38+AH38+AK38+AN38+AQ38+AT38+AW38+AZ38+BC38+BF38+BI38+BL38+BO38+BR38</f>
        <v>0</v>
      </c>
      <c r="BW38" s="12">
        <f>E38+H38+K38+N38+Q38+T38+W38+Z38+AC38+AF38+AI38+AL38+AO38+AR38+AU38+AX38+BA38+BD38+BG38+BJ38+BM38+BP38+BS38</f>
        <v>0</v>
      </c>
      <c r="BX38" s="17">
        <f>F38+I38+L38+O38+R38+U38+X38+AA38+AD38+AG38+AJ38+AM38+AP38+AS38+AV38+AY38+BB38+BE38+BH38+BK38+BN38+BQ38+BT38</f>
        <v>0</v>
      </c>
    </row>
    <row r="39" spans="2:76" ht="15">
      <c r="B39" s="29">
        <v>402</v>
      </c>
      <c r="C39" s="28" t="s">
        <v>11</v>
      </c>
      <c r="D39" s="27"/>
      <c r="E39" s="24"/>
      <c r="F39" s="26"/>
      <c r="G39" s="27"/>
      <c r="H39" s="24"/>
      <c r="I39" s="26"/>
      <c r="J39" s="25"/>
      <c r="K39" s="24"/>
      <c r="L39" s="23"/>
      <c r="M39" s="25"/>
      <c r="N39" s="24"/>
      <c r="O39" s="23"/>
      <c r="P39" s="25"/>
      <c r="Q39" s="24"/>
      <c r="R39" s="23"/>
      <c r="S39" s="25"/>
      <c r="T39" s="24"/>
      <c r="U39" s="23"/>
      <c r="V39" s="25"/>
      <c r="W39" s="24"/>
      <c r="X39" s="23"/>
      <c r="Y39" s="25"/>
      <c r="Z39" s="24"/>
      <c r="AA39" s="23"/>
      <c r="AB39" s="25"/>
      <c r="AC39" s="24"/>
      <c r="AD39" s="23"/>
      <c r="AE39" s="25"/>
      <c r="AF39" s="24"/>
      <c r="AG39" s="23"/>
      <c r="AH39" s="25"/>
      <c r="AI39" s="24"/>
      <c r="AJ39" s="23"/>
      <c r="AK39" s="25"/>
      <c r="AL39" s="24"/>
      <c r="AM39" s="23"/>
      <c r="AN39" s="25"/>
      <c r="AO39" s="24"/>
      <c r="AP39" s="23"/>
      <c r="AQ39" s="25"/>
      <c r="AR39" s="24"/>
      <c r="AS39" s="23"/>
      <c r="AT39" s="25"/>
      <c r="AU39" s="24"/>
      <c r="AV39" s="23"/>
      <c r="AW39" s="25"/>
      <c r="AX39" s="24"/>
      <c r="AY39" s="23"/>
      <c r="AZ39" s="25"/>
      <c r="BA39" s="24"/>
      <c r="BB39" s="23"/>
      <c r="BC39" s="25"/>
      <c r="BD39" s="24"/>
      <c r="BE39" s="23"/>
      <c r="BF39" s="25"/>
      <c r="BG39" s="24"/>
      <c r="BH39" s="23"/>
      <c r="BI39" s="25"/>
      <c r="BJ39" s="24"/>
      <c r="BK39" s="23"/>
      <c r="BL39" s="25"/>
      <c r="BM39" s="24"/>
      <c r="BN39" s="23"/>
      <c r="BO39" s="25"/>
      <c r="BP39" s="24"/>
      <c r="BQ39" s="23"/>
      <c r="BR39" s="25"/>
      <c r="BS39" s="24"/>
      <c r="BT39" s="23"/>
      <c r="BU39" s="14"/>
      <c r="BV39" s="13">
        <f>D39+G39+J39+M39+P39+S39+V39+Y39+AB39+AE39+AH39+AK39+AN39+AQ39+AT39+AW39+AZ39+BC39+BF39+BI39+BL39+BO39+BR39</f>
        <v>0</v>
      </c>
      <c r="BW39" s="12">
        <f>E39+H39+K39+N39+Q39+T39+W39+Z39+AC39+AF39+AI39+AL39+AO39+AR39+AU39+AX39+BA39+BD39+BG39+BJ39+BM39+BP39+BS39</f>
        <v>0</v>
      </c>
      <c r="BX39" s="17">
        <f>F39+I39+L39+O39+R39+U39+X39+AA39+AD39+AG39+AJ39+AM39+AP39+AS39+AV39+AY39+BB39+BE39+BH39+BK39+BN39+BQ39+BT39</f>
        <v>0</v>
      </c>
    </row>
    <row r="40" spans="2:76" ht="15">
      <c r="B40" s="29">
        <v>403</v>
      </c>
      <c r="C40" s="28" t="s">
        <v>10</v>
      </c>
      <c r="D40" s="27"/>
      <c r="E40" s="24"/>
      <c r="F40" s="26"/>
      <c r="G40" s="27"/>
      <c r="H40" s="24"/>
      <c r="I40" s="26"/>
      <c r="J40" s="25"/>
      <c r="K40" s="24"/>
      <c r="L40" s="23"/>
      <c r="M40" s="25"/>
      <c r="N40" s="24"/>
      <c r="O40" s="23"/>
      <c r="P40" s="25"/>
      <c r="Q40" s="24"/>
      <c r="R40" s="23"/>
      <c r="S40" s="25"/>
      <c r="T40" s="24"/>
      <c r="U40" s="23"/>
      <c r="V40" s="25"/>
      <c r="W40" s="24"/>
      <c r="X40" s="23"/>
      <c r="Y40" s="25"/>
      <c r="Z40" s="24"/>
      <c r="AA40" s="23"/>
      <c r="AB40" s="25"/>
      <c r="AC40" s="24"/>
      <c r="AD40" s="23"/>
      <c r="AE40" s="25"/>
      <c r="AF40" s="24"/>
      <c r="AG40" s="23"/>
      <c r="AH40" s="25"/>
      <c r="AI40" s="24"/>
      <c r="AJ40" s="23"/>
      <c r="AK40" s="25"/>
      <c r="AL40" s="24"/>
      <c r="AM40" s="23"/>
      <c r="AN40" s="25"/>
      <c r="AO40" s="24"/>
      <c r="AP40" s="23"/>
      <c r="AQ40" s="25"/>
      <c r="AR40" s="24"/>
      <c r="AS40" s="23"/>
      <c r="AT40" s="25"/>
      <c r="AU40" s="24"/>
      <c r="AV40" s="23"/>
      <c r="AW40" s="25"/>
      <c r="AX40" s="24"/>
      <c r="AY40" s="23"/>
      <c r="AZ40" s="25"/>
      <c r="BA40" s="24"/>
      <c r="BB40" s="23"/>
      <c r="BC40" s="25"/>
      <c r="BD40" s="24"/>
      <c r="BE40" s="23"/>
      <c r="BF40" s="25"/>
      <c r="BG40" s="24"/>
      <c r="BH40" s="23"/>
      <c r="BI40" s="25"/>
      <c r="BJ40" s="24"/>
      <c r="BK40" s="23"/>
      <c r="BL40" s="25"/>
      <c r="BM40" s="24"/>
      <c r="BN40" s="23"/>
      <c r="BO40" s="25"/>
      <c r="BP40" s="24"/>
      <c r="BQ40" s="23"/>
      <c r="BR40" s="25"/>
      <c r="BS40" s="24"/>
      <c r="BT40" s="23"/>
      <c r="BU40" s="14"/>
      <c r="BV40" s="13">
        <f>D40+G40+J40+M40+P40+S40+V40+Y40+AB40+AE40+AH40+AK40+AN40+AQ40+AT40+AW40+AZ40+BC40+BF40+BI40+BL40+BO40+BR40</f>
        <v>0</v>
      </c>
      <c r="BW40" s="12">
        <f>E40+H40+K40+N40+Q40+T40+W40+Z40+AC40+AF40+AI40+AL40+AO40+AR40+AU40+AX40+BA40+BD40+BG40+BJ40+BM40+BP40+BS40</f>
        <v>0</v>
      </c>
      <c r="BX40" s="17">
        <f>F40+I40+L40+O40+R40+U40+X40+AA40+AD40+AG40+AJ40+AM40+AP40+AS40+AV40+AY40+BB40+BE40+BH40+BK40+BN40+BQ40+BT40</f>
        <v>0</v>
      </c>
    </row>
    <row r="41" spans="2:76" ht="15">
      <c r="B41" s="29">
        <v>404</v>
      </c>
      <c r="C41" s="28" t="s">
        <v>9</v>
      </c>
      <c r="D41" s="27"/>
      <c r="E41" s="24"/>
      <c r="F41" s="26"/>
      <c r="G41" s="27"/>
      <c r="H41" s="24"/>
      <c r="I41" s="26"/>
      <c r="J41" s="25"/>
      <c r="K41" s="24"/>
      <c r="L41" s="23"/>
      <c r="M41" s="25"/>
      <c r="N41" s="24"/>
      <c r="O41" s="23"/>
      <c r="P41" s="25"/>
      <c r="Q41" s="24"/>
      <c r="R41" s="23"/>
      <c r="S41" s="25"/>
      <c r="T41" s="24"/>
      <c r="U41" s="23"/>
      <c r="V41" s="25"/>
      <c r="W41" s="24"/>
      <c r="X41" s="23"/>
      <c r="Y41" s="25"/>
      <c r="Z41" s="24"/>
      <c r="AA41" s="23"/>
      <c r="AB41" s="25"/>
      <c r="AC41" s="24"/>
      <c r="AD41" s="23"/>
      <c r="AE41" s="25"/>
      <c r="AF41" s="24"/>
      <c r="AG41" s="23"/>
      <c r="AH41" s="25"/>
      <c r="AI41" s="24"/>
      <c r="AJ41" s="23"/>
      <c r="AK41" s="25"/>
      <c r="AL41" s="24"/>
      <c r="AM41" s="23"/>
      <c r="AN41" s="25"/>
      <c r="AO41" s="24"/>
      <c r="AP41" s="23"/>
      <c r="AQ41" s="25"/>
      <c r="AR41" s="24"/>
      <c r="AS41" s="23"/>
      <c r="AT41" s="25"/>
      <c r="AU41" s="24"/>
      <c r="AV41" s="23"/>
      <c r="AW41" s="25"/>
      <c r="AX41" s="24"/>
      <c r="AY41" s="23"/>
      <c r="AZ41" s="25"/>
      <c r="BA41" s="24"/>
      <c r="BB41" s="23"/>
      <c r="BC41" s="25"/>
      <c r="BD41" s="24"/>
      <c r="BE41" s="23"/>
      <c r="BF41" s="25"/>
      <c r="BG41" s="24"/>
      <c r="BH41" s="23"/>
      <c r="BI41" s="25"/>
      <c r="BJ41" s="24"/>
      <c r="BK41" s="23"/>
      <c r="BL41" s="25"/>
      <c r="BM41" s="24"/>
      <c r="BN41" s="23"/>
      <c r="BO41" s="25"/>
      <c r="BP41" s="24"/>
      <c r="BQ41" s="23"/>
      <c r="BR41" s="25"/>
      <c r="BS41" s="24"/>
      <c r="BT41" s="23"/>
      <c r="BU41" s="14"/>
      <c r="BV41" s="13">
        <f>D41+G41+J41+M41+P41+S41+V41+Y41+AB41+AE41+AH41+AK41+AN41+AQ41+AT41+AW41+AZ41+BC41+BF41+BI41+BL41+BO41+BR41</f>
        <v>0</v>
      </c>
      <c r="BW41" s="12">
        <f>E41+H41+K41+N41+Q41+T41+W41+Z41+AC41+AF41+AI41+AL41+AO41+AR41+AU41+AX41+BA41+BD41+BG41+BJ41+BM41+BP41+BS41</f>
        <v>0</v>
      </c>
      <c r="BX41" s="17">
        <f>F41+I41+L41+O41+R41+U41+X41+AA41+AD41+AG41+AJ41+AM41+AP41+AS41+AV41+AY41+BB41+BE41+BH41+BK41+BN41+BQ41+BT41</f>
        <v>0</v>
      </c>
    </row>
    <row r="42" spans="2:76" ht="15">
      <c r="B42" s="22">
        <v>400</v>
      </c>
      <c r="C42" s="21" t="s">
        <v>8</v>
      </c>
      <c r="D42" s="13">
        <f>D38+D39+D40+D41</f>
        <v>0</v>
      </c>
      <c r="E42" s="15">
        <f>E38+E39+E40+E41</f>
        <v>0</v>
      </c>
      <c r="F42" s="17">
        <f>F38+F39+F40+F41</f>
        <v>0</v>
      </c>
      <c r="G42" s="13">
        <f>G38+G39+G40+G41</f>
        <v>0</v>
      </c>
      <c r="H42" s="15">
        <f>H38+H39+H40+H41</f>
        <v>0</v>
      </c>
      <c r="I42" s="17">
        <f>I38+I39+I40+I41</f>
        <v>0</v>
      </c>
      <c r="J42" s="20">
        <f>J38+J39+J40+J41</f>
        <v>0</v>
      </c>
      <c r="K42" s="15">
        <f>K38+K39+K40+K41</f>
        <v>0</v>
      </c>
      <c r="L42" s="12">
        <f>L38+L39+L40+L41</f>
        <v>0</v>
      </c>
      <c r="M42" s="20">
        <f>M38+M39+M40+M41</f>
        <v>0</v>
      </c>
      <c r="N42" s="15">
        <f>N38+N39+N40+N41</f>
        <v>0</v>
      </c>
      <c r="O42" s="12">
        <f>O38+O39+O40+O41</f>
        <v>0</v>
      </c>
      <c r="P42" s="20">
        <f>P38+P39+P40+P41</f>
        <v>0</v>
      </c>
      <c r="Q42" s="15">
        <f>Q38+Q39+Q40+Q41</f>
        <v>0</v>
      </c>
      <c r="R42" s="12">
        <f>R38+R39+R40+R41</f>
        <v>0</v>
      </c>
      <c r="S42" s="20">
        <f>S38+S39+S40+S41</f>
        <v>0</v>
      </c>
      <c r="T42" s="15">
        <f>T38+T39+T40+T41</f>
        <v>0</v>
      </c>
      <c r="U42" s="12">
        <f>U38+U39+U40+U41</f>
        <v>0</v>
      </c>
      <c r="V42" s="20">
        <f>V38+V39+V40+V41</f>
        <v>0</v>
      </c>
      <c r="W42" s="15">
        <f>W38+W39+W40+W41</f>
        <v>0</v>
      </c>
      <c r="X42" s="12">
        <f>X38+X39+X40+X41</f>
        <v>0</v>
      </c>
      <c r="Y42" s="20">
        <f>Y38+Y39+Y40+Y41</f>
        <v>0</v>
      </c>
      <c r="Z42" s="15">
        <f>Z38+Z39+Z40+Z41</f>
        <v>0</v>
      </c>
      <c r="AA42" s="12">
        <f>AA38+AA39+AA40+AA41</f>
        <v>0</v>
      </c>
      <c r="AB42" s="20">
        <f>AB38+AB39+AB40+AB41</f>
        <v>0</v>
      </c>
      <c r="AC42" s="15">
        <f>AC38+AC39+AC40+AC41</f>
        <v>0</v>
      </c>
      <c r="AD42" s="12">
        <f>AD38+AD39+AD40+AD41</f>
        <v>0</v>
      </c>
      <c r="AE42" s="20">
        <f>AE38+AE39+AE40+AE41</f>
        <v>0</v>
      </c>
      <c r="AF42" s="15">
        <f>AF38+AF39+AF40+AF41</f>
        <v>0</v>
      </c>
      <c r="AG42" s="12">
        <f>AG38+AG39+AG40+AG41</f>
        <v>0</v>
      </c>
      <c r="AH42" s="20">
        <f>AH38+AH39+AH40+AH41</f>
        <v>0</v>
      </c>
      <c r="AI42" s="15">
        <f>AI38+AI39+AI40+AI41</f>
        <v>0</v>
      </c>
      <c r="AJ42" s="12">
        <f>AJ38+AJ39+AJ40+AJ41</f>
        <v>0</v>
      </c>
      <c r="AK42" s="20">
        <f>AK38+AK39+AK40+AK41</f>
        <v>0</v>
      </c>
      <c r="AL42" s="15">
        <f>AL38+AL39+AL40+AL41</f>
        <v>0</v>
      </c>
      <c r="AM42" s="12">
        <f>AM38+AM39+AM40+AM41</f>
        <v>0</v>
      </c>
      <c r="AN42" s="20">
        <f>AN38+AN39+AN40+AN41</f>
        <v>0</v>
      </c>
      <c r="AO42" s="15">
        <f>AO38+AO39+AO40+AO41</f>
        <v>0</v>
      </c>
      <c r="AP42" s="12">
        <f>AP38+AP39+AP40+AP41</f>
        <v>0</v>
      </c>
      <c r="AQ42" s="20">
        <f>AQ38+AQ39+AQ40+AQ41</f>
        <v>0</v>
      </c>
      <c r="AR42" s="15">
        <f>AR38+AR39+AR40+AR41</f>
        <v>0</v>
      </c>
      <c r="AS42" s="12">
        <f>AS38+AS39+AS40+AS41</f>
        <v>0</v>
      </c>
      <c r="AT42" s="20">
        <f>AT38+AT39+AT40+AT41</f>
        <v>0</v>
      </c>
      <c r="AU42" s="15">
        <f>AU38+AU39+AU40+AU41</f>
        <v>0</v>
      </c>
      <c r="AV42" s="12">
        <f>AV38+AV39+AV40+AV41</f>
        <v>0</v>
      </c>
      <c r="AW42" s="20">
        <f>AW38+AW39+AW40+AW41</f>
        <v>0</v>
      </c>
      <c r="AX42" s="15">
        <f>AX38+AX39+AX40+AX41</f>
        <v>0</v>
      </c>
      <c r="AY42" s="12">
        <f>AY38+AY39+AY40+AY41</f>
        <v>0</v>
      </c>
      <c r="AZ42" s="20">
        <f>AZ38+AZ39+AZ40+AZ41</f>
        <v>0</v>
      </c>
      <c r="BA42" s="15">
        <f>BA38+BA39+BA40+BA41</f>
        <v>0</v>
      </c>
      <c r="BB42" s="12">
        <f>BB38+BB39+BB40+BB41</f>
        <v>0</v>
      </c>
      <c r="BC42" s="20">
        <f>BC38+BC39+BC40+BC41</f>
        <v>0</v>
      </c>
      <c r="BD42" s="15">
        <f>BD38+BD39+BD40+BD41</f>
        <v>0</v>
      </c>
      <c r="BE42" s="12">
        <f>BE38+BE39+BE40+BE41</f>
        <v>0</v>
      </c>
      <c r="BF42" s="20">
        <f>BF38+BF39+BF40+BF41</f>
        <v>0</v>
      </c>
      <c r="BG42" s="15">
        <f>BG38+BG39+BG40+BG41</f>
        <v>0</v>
      </c>
      <c r="BH42" s="12">
        <f>BH38+BH39+BH40+BH41</f>
        <v>0</v>
      </c>
      <c r="BI42" s="20">
        <f>BI38+BI39+BI40+BI41</f>
        <v>0</v>
      </c>
      <c r="BJ42" s="15">
        <f>BJ38+BJ39+BJ40+BJ41</f>
        <v>0</v>
      </c>
      <c r="BK42" s="12">
        <f>BK38+BK39+BK40+BK41</f>
        <v>0</v>
      </c>
      <c r="BL42" s="20">
        <f>BL38+BL39+BL40+BL41</f>
        <v>0</v>
      </c>
      <c r="BM42" s="15">
        <f>BM38+BM39+BM40+BM41</f>
        <v>0</v>
      </c>
      <c r="BN42" s="12">
        <f>BN38+BN39+BN40+BN41</f>
        <v>0</v>
      </c>
      <c r="BO42" s="20">
        <f>BO38+BO39+BO40+BO41</f>
        <v>0</v>
      </c>
      <c r="BP42" s="15">
        <f>BP38+BP39+BP40+BP41</f>
        <v>0</v>
      </c>
      <c r="BQ42" s="12">
        <f>BQ38+BQ39+BQ40+BQ41</f>
        <v>0</v>
      </c>
      <c r="BR42" s="20">
        <f>BR38+BR39+BR40+BR41</f>
        <v>0</v>
      </c>
      <c r="BS42" s="15">
        <f>BS38+BS39+BS40+BS41</f>
        <v>0</v>
      </c>
      <c r="BT42" s="12">
        <f>BT38+BT39+BT40+BT41</f>
        <v>0</v>
      </c>
      <c r="BU42" s="13"/>
      <c r="BV42" s="13">
        <f>BV38+BV39+BV40+BV41</f>
        <v>0</v>
      </c>
      <c r="BW42" s="12">
        <f>BW38+BW39+BW40+BW41</f>
        <v>0</v>
      </c>
      <c r="BX42" s="11">
        <f>BX38+BX39+BX40+BX41</f>
        <v>0</v>
      </c>
    </row>
    <row r="43" spans="2:76" ht="15">
      <c r="B43" s="29"/>
      <c r="C43" s="28"/>
      <c r="D43" s="13"/>
      <c r="E43" s="15"/>
      <c r="F43" s="17"/>
      <c r="G43" s="13"/>
      <c r="H43" s="15"/>
      <c r="I43" s="17"/>
      <c r="J43" s="16"/>
      <c r="K43" s="15"/>
      <c r="L43" s="11"/>
      <c r="M43" s="16"/>
      <c r="N43" s="15"/>
      <c r="O43" s="11"/>
      <c r="P43" s="16"/>
      <c r="Q43" s="15"/>
      <c r="R43" s="11"/>
      <c r="S43" s="16"/>
      <c r="T43" s="15"/>
      <c r="U43" s="11"/>
      <c r="V43" s="16"/>
      <c r="W43" s="15"/>
      <c r="X43" s="11"/>
      <c r="Y43" s="16"/>
      <c r="Z43" s="15"/>
      <c r="AA43" s="11"/>
      <c r="AB43" s="16"/>
      <c r="AC43" s="15"/>
      <c r="AD43" s="11"/>
      <c r="AE43" s="16"/>
      <c r="AF43" s="15"/>
      <c r="AG43" s="11"/>
      <c r="AH43" s="16"/>
      <c r="AI43" s="15"/>
      <c r="AJ43" s="11"/>
      <c r="AK43" s="16"/>
      <c r="AL43" s="15"/>
      <c r="AM43" s="11"/>
      <c r="AN43" s="16"/>
      <c r="AO43" s="15"/>
      <c r="AP43" s="11"/>
      <c r="AQ43" s="16"/>
      <c r="AR43" s="15"/>
      <c r="AS43" s="11"/>
      <c r="AT43" s="16"/>
      <c r="AU43" s="15"/>
      <c r="AV43" s="11"/>
      <c r="AW43" s="16"/>
      <c r="AX43" s="15"/>
      <c r="AY43" s="11"/>
      <c r="AZ43" s="16"/>
      <c r="BA43" s="15"/>
      <c r="BB43" s="11"/>
      <c r="BC43" s="16"/>
      <c r="BD43" s="15"/>
      <c r="BE43" s="11"/>
      <c r="BF43" s="16"/>
      <c r="BG43" s="15"/>
      <c r="BH43" s="11"/>
      <c r="BI43" s="16"/>
      <c r="BJ43" s="15"/>
      <c r="BK43" s="11"/>
      <c r="BL43" s="16"/>
      <c r="BM43" s="15"/>
      <c r="BN43" s="11"/>
      <c r="BO43" s="16"/>
      <c r="BP43" s="15"/>
      <c r="BQ43" s="11"/>
      <c r="BR43" s="16"/>
      <c r="BS43" s="15"/>
      <c r="BT43" s="11"/>
      <c r="BU43" s="14"/>
      <c r="BV43" s="13"/>
      <c r="BW43" s="12"/>
      <c r="BX43" s="11"/>
    </row>
    <row r="44" spans="2:76" ht="15">
      <c r="B44" s="29"/>
      <c r="C44" s="21" t="s">
        <v>7</v>
      </c>
      <c r="D44" s="13"/>
      <c r="E44" s="15"/>
      <c r="F44" s="17"/>
      <c r="G44" s="13"/>
      <c r="H44" s="15"/>
      <c r="I44" s="17"/>
      <c r="J44" s="16"/>
      <c r="K44" s="15"/>
      <c r="L44" s="11"/>
      <c r="M44" s="16"/>
      <c r="N44" s="15"/>
      <c r="O44" s="11"/>
      <c r="P44" s="16"/>
      <c r="Q44" s="15"/>
      <c r="R44" s="11"/>
      <c r="S44" s="16"/>
      <c r="T44" s="15"/>
      <c r="U44" s="11"/>
      <c r="V44" s="16"/>
      <c r="W44" s="15"/>
      <c r="X44" s="11"/>
      <c r="Y44" s="16"/>
      <c r="Z44" s="15"/>
      <c r="AA44" s="11"/>
      <c r="AB44" s="16"/>
      <c r="AC44" s="15"/>
      <c r="AD44" s="11"/>
      <c r="AE44" s="16"/>
      <c r="AF44" s="15"/>
      <c r="AG44" s="11"/>
      <c r="AH44" s="16"/>
      <c r="AI44" s="15"/>
      <c r="AJ44" s="11"/>
      <c r="AK44" s="16"/>
      <c r="AL44" s="15"/>
      <c r="AM44" s="11"/>
      <c r="AN44" s="16"/>
      <c r="AO44" s="15"/>
      <c r="AP44" s="11"/>
      <c r="AQ44" s="16"/>
      <c r="AR44" s="15"/>
      <c r="AS44" s="11"/>
      <c r="AT44" s="16"/>
      <c r="AU44" s="15"/>
      <c r="AV44" s="11"/>
      <c r="AW44" s="16"/>
      <c r="AX44" s="15"/>
      <c r="AY44" s="11"/>
      <c r="AZ44" s="16"/>
      <c r="BA44" s="15"/>
      <c r="BB44" s="11"/>
      <c r="BC44" s="16"/>
      <c r="BD44" s="15"/>
      <c r="BE44" s="11"/>
      <c r="BF44" s="16"/>
      <c r="BG44" s="15"/>
      <c r="BH44" s="11"/>
      <c r="BI44" s="16"/>
      <c r="BJ44" s="15"/>
      <c r="BK44" s="11"/>
      <c r="BL44" s="16"/>
      <c r="BM44" s="15"/>
      <c r="BN44" s="11"/>
      <c r="BO44" s="16"/>
      <c r="BP44" s="15"/>
      <c r="BQ44" s="11"/>
      <c r="BR44" s="16"/>
      <c r="BS44" s="15"/>
      <c r="BT44" s="11"/>
      <c r="BU44" s="14"/>
      <c r="BV44" s="13"/>
      <c r="BW44" s="12"/>
      <c r="BX44" s="11"/>
    </row>
    <row r="45" spans="2:76" ht="15">
      <c r="B45" s="29">
        <v>501</v>
      </c>
      <c r="C45" s="28" t="s">
        <v>6</v>
      </c>
      <c r="D45" s="27"/>
      <c r="E45" s="24"/>
      <c r="F45" s="26"/>
      <c r="G45" s="27"/>
      <c r="H45" s="24"/>
      <c r="I45" s="26"/>
      <c r="J45" s="25"/>
      <c r="K45" s="24"/>
      <c r="L45" s="23"/>
      <c r="M45" s="25"/>
      <c r="N45" s="24"/>
      <c r="O45" s="23"/>
      <c r="P45" s="25"/>
      <c r="Q45" s="24"/>
      <c r="R45" s="23"/>
      <c r="S45" s="25"/>
      <c r="T45" s="24"/>
      <c r="U45" s="23"/>
      <c r="V45" s="25"/>
      <c r="W45" s="24"/>
      <c r="X45" s="23"/>
      <c r="Y45" s="25"/>
      <c r="Z45" s="24"/>
      <c r="AA45" s="23"/>
      <c r="AB45" s="25"/>
      <c r="AC45" s="24"/>
      <c r="AD45" s="23"/>
      <c r="AE45" s="25"/>
      <c r="AF45" s="24"/>
      <c r="AG45" s="23"/>
      <c r="AH45" s="25"/>
      <c r="AI45" s="24"/>
      <c r="AJ45" s="23"/>
      <c r="AK45" s="25"/>
      <c r="AL45" s="24"/>
      <c r="AM45" s="23"/>
      <c r="AN45" s="25"/>
      <c r="AO45" s="24"/>
      <c r="AP45" s="23"/>
      <c r="AQ45" s="25"/>
      <c r="AR45" s="24"/>
      <c r="AS45" s="23"/>
      <c r="AT45" s="25"/>
      <c r="AU45" s="24"/>
      <c r="AV45" s="23"/>
      <c r="AW45" s="25"/>
      <c r="AX45" s="24"/>
      <c r="AY45" s="23"/>
      <c r="AZ45" s="25"/>
      <c r="BA45" s="24"/>
      <c r="BB45" s="23"/>
      <c r="BC45" s="25"/>
      <c r="BD45" s="24"/>
      <c r="BE45" s="23"/>
      <c r="BF45" s="25"/>
      <c r="BG45" s="24"/>
      <c r="BH45" s="23"/>
      <c r="BI45" s="25"/>
      <c r="BJ45" s="24"/>
      <c r="BK45" s="23"/>
      <c r="BL45" s="25"/>
      <c r="BM45" s="24"/>
      <c r="BN45" s="23"/>
      <c r="BO45" s="25">
        <v>6500000</v>
      </c>
      <c r="BP45" s="24">
        <v>0</v>
      </c>
      <c r="BQ45" s="23">
        <v>7248210.24</v>
      </c>
      <c r="BR45" s="25"/>
      <c r="BS45" s="24"/>
      <c r="BT45" s="23"/>
      <c r="BU45" s="14"/>
      <c r="BV45" s="13">
        <f>D45+G45+J45+M45+P45+S45+V45+Y45+AB45+AE45+AH45+AK45+AN45+AQ45+AT45+AW45+AZ45+BC45+BF45+BI45+BL45+BO45+BR45</f>
        <v>6500000</v>
      </c>
      <c r="BW45" s="12">
        <f>E45+H45+K45+N45+Q45+T45+W45+Z45+AC45+AF45+AI45+AL45+AO45+AR45+AU45+AX45+BA45+BD45+BG45+BJ45+BM45+BP45+BS45</f>
        <v>0</v>
      </c>
      <c r="BX45" s="17">
        <f>F45+I45+L45+O45+R45+U45+X45+AA45+AD45+AG45+AJ45+AM45+AP45+AS45+AV45+AY45+BB45+BE45+BH45+BK45+BN45+BQ45+BT45</f>
        <v>7248210.24</v>
      </c>
    </row>
    <row r="46" spans="2:76" ht="15">
      <c r="B46" s="22">
        <v>500</v>
      </c>
      <c r="C46" s="21" t="s">
        <v>5</v>
      </c>
      <c r="D46" s="13">
        <f>D45</f>
        <v>0</v>
      </c>
      <c r="E46" s="15">
        <f>E45</f>
        <v>0</v>
      </c>
      <c r="F46" s="17">
        <f>F45</f>
        <v>0</v>
      </c>
      <c r="G46" s="13">
        <f>G45</f>
        <v>0</v>
      </c>
      <c r="H46" s="15">
        <f>H45</f>
        <v>0</v>
      </c>
      <c r="I46" s="17">
        <f>I45</f>
        <v>0</v>
      </c>
      <c r="J46" s="20">
        <f>J45</f>
        <v>0</v>
      </c>
      <c r="K46" s="15">
        <f>K45</f>
        <v>0</v>
      </c>
      <c r="L46" s="12">
        <f>L45</f>
        <v>0</v>
      </c>
      <c r="M46" s="20">
        <f>M45</f>
        <v>0</v>
      </c>
      <c r="N46" s="15">
        <f>N45</f>
        <v>0</v>
      </c>
      <c r="O46" s="12">
        <f>O45</f>
        <v>0</v>
      </c>
      <c r="P46" s="20">
        <f>P45</f>
        <v>0</v>
      </c>
      <c r="Q46" s="15">
        <f>Q45</f>
        <v>0</v>
      </c>
      <c r="R46" s="12">
        <f>R45</f>
        <v>0</v>
      </c>
      <c r="S46" s="20">
        <f>S45</f>
        <v>0</v>
      </c>
      <c r="T46" s="15">
        <f>T45</f>
        <v>0</v>
      </c>
      <c r="U46" s="12">
        <f>U45</f>
        <v>0</v>
      </c>
      <c r="V46" s="20">
        <f>V45</f>
        <v>0</v>
      </c>
      <c r="W46" s="15">
        <f>W45</f>
        <v>0</v>
      </c>
      <c r="X46" s="12">
        <f>X45</f>
        <v>0</v>
      </c>
      <c r="Y46" s="20">
        <f>Y45</f>
        <v>0</v>
      </c>
      <c r="Z46" s="15">
        <f>Z45</f>
        <v>0</v>
      </c>
      <c r="AA46" s="12">
        <f>AA45</f>
        <v>0</v>
      </c>
      <c r="AB46" s="20">
        <f>AB45</f>
        <v>0</v>
      </c>
      <c r="AC46" s="15">
        <f>AC45</f>
        <v>0</v>
      </c>
      <c r="AD46" s="12">
        <f>AD45</f>
        <v>0</v>
      </c>
      <c r="AE46" s="20">
        <f>AE45</f>
        <v>0</v>
      </c>
      <c r="AF46" s="15">
        <f>AF45</f>
        <v>0</v>
      </c>
      <c r="AG46" s="12">
        <f>AG45</f>
        <v>0</v>
      </c>
      <c r="AH46" s="20">
        <f>AH45</f>
        <v>0</v>
      </c>
      <c r="AI46" s="15">
        <f>AI45</f>
        <v>0</v>
      </c>
      <c r="AJ46" s="12">
        <f>AJ45</f>
        <v>0</v>
      </c>
      <c r="AK46" s="20">
        <f>AK45</f>
        <v>0</v>
      </c>
      <c r="AL46" s="15">
        <f>AL45</f>
        <v>0</v>
      </c>
      <c r="AM46" s="12">
        <f>AM45</f>
        <v>0</v>
      </c>
      <c r="AN46" s="20">
        <f>AN45</f>
        <v>0</v>
      </c>
      <c r="AO46" s="15">
        <f>AO45</f>
        <v>0</v>
      </c>
      <c r="AP46" s="12">
        <f>AP45</f>
        <v>0</v>
      </c>
      <c r="AQ46" s="20">
        <f>AQ45</f>
        <v>0</v>
      </c>
      <c r="AR46" s="15">
        <f>AR45</f>
        <v>0</v>
      </c>
      <c r="AS46" s="12">
        <f>AS45</f>
        <v>0</v>
      </c>
      <c r="AT46" s="20">
        <f>AT45</f>
        <v>0</v>
      </c>
      <c r="AU46" s="15">
        <f>AU45</f>
        <v>0</v>
      </c>
      <c r="AV46" s="12">
        <f>AV45</f>
        <v>0</v>
      </c>
      <c r="AW46" s="20">
        <f>AW45</f>
        <v>0</v>
      </c>
      <c r="AX46" s="15">
        <f>AX45</f>
        <v>0</v>
      </c>
      <c r="AY46" s="11">
        <f>AY45</f>
        <v>0</v>
      </c>
      <c r="AZ46" s="16">
        <f>AZ45</f>
        <v>0</v>
      </c>
      <c r="BA46" s="15">
        <f>BA45</f>
        <v>0</v>
      </c>
      <c r="BB46" s="11">
        <f>BB45</f>
        <v>0</v>
      </c>
      <c r="BC46" s="20">
        <f>BC45</f>
        <v>0</v>
      </c>
      <c r="BD46" s="15">
        <f>BD45</f>
        <v>0</v>
      </c>
      <c r="BE46" s="12">
        <f>BE45</f>
        <v>0</v>
      </c>
      <c r="BF46" s="20">
        <f>BF45</f>
        <v>0</v>
      </c>
      <c r="BG46" s="15">
        <f>BG45</f>
        <v>0</v>
      </c>
      <c r="BH46" s="12">
        <f>BH45</f>
        <v>0</v>
      </c>
      <c r="BI46" s="16">
        <f>BI45</f>
        <v>0</v>
      </c>
      <c r="BJ46" s="15">
        <f>BJ45</f>
        <v>0</v>
      </c>
      <c r="BK46" s="11">
        <f>BK45</f>
        <v>0</v>
      </c>
      <c r="BL46" s="16">
        <f>BL45</f>
        <v>0</v>
      </c>
      <c r="BM46" s="15">
        <f>BM45</f>
        <v>0</v>
      </c>
      <c r="BN46" s="11">
        <f>BN45</f>
        <v>0</v>
      </c>
      <c r="BO46" s="16">
        <f>BO45</f>
        <v>6500000</v>
      </c>
      <c r="BP46" s="15">
        <f>BP45</f>
        <v>0</v>
      </c>
      <c r="BQ46" s="11">
        <f>BQ45</f>
        <v>7248210.24</v>
      </c>
      <c r="BR46" s="16">
        <f>BR45</f>
        <v>0</v>
      </c>
      <c r="BS46" s="15">
        <f>BS45</f>
        <v>0</v>
      </c>
      <c r="BT46" s="11">
        <f>BT45</f>
        <v>0</v>
      </c>
      <c r="BU46" s="13"/>
      <c r="BV46" s="13">
        <f>BV45</f>
        <v>6500000</v>
      </c>
      <c r="BW46" s="12">
        <f>BW45</f>
        <v>0</v>
      </c>
      <c r="BX46" s="11">
        <f>BX45</f>
        <v>7248210.24</v>
      </c>
    </row>
    <row r="47" spans="2:76" ht="15">
      <c r="B47" s="29"/>
      <c r="C47" s="28"/>
      <c r="D47" s="13"/>
      <c r="E47" s="15"/>
      <c r="F47" s="17"/>
      <c r="G47" s="13"/>
      <c r="H47" s="15"/>
      <c r="I47" s="17"/>
      <c r="J47" s="16"/>
      <c r="K47" s="15"/>
      <c r="L47" s="11"/>
      <c r="M47" s="16"/>
      <c r="N47" s="15"/>
      <c r="O47" s="11"/>
      <c r="P47" s="16"/>
      <c r="Q47" s="15"/>
      <c r="R47" s="11"/>
      <c r="S47" s="16"/>
      <c r="T47" s="15"/>
      <c r="U47" s="11"/>
      <c r="V47" s="16"/>
      <c r="W47" s="15"/>
      <c r="X47" s="11"/>
      <c r="Y47" s="16"/>
      <c r="Z47" s="15"/>
      <c r="AA47" s="11"/>
      <c r="AB47" s="16"/>
      <c r="AC47" s="15"/>
      <c r="AD47" s="11"/>
      <c r="AE47" s="16"/>
      <c r="AF47" s="15"/>
      <c r="AG47" s="11"/>
      <c r="AH47" s="16"/>
      <c r="AI47" s="15"/>
      <c r="AJ47" s="11"/>
      <c r="AK47" s="16"/>
      <c r="AL47" s="15"/>
      <c r="AM47" s="11"/>
      <c r="AN47" s="16"/>
      <c r="AO47" s="15"/>
      <c r="AP47" s="11"/>
      <c r="AQ47" s="16"/>
      <c r="AR47" s="15"/>
      <c r="AS47" s="11"/>
      <c r="AT47" s="16"/>
      <c r="AU47" s="15"/>
      <c r="AV47" s="11"/>
      <c r="AW47" s="16"/>
      <c r="AX47" s="15"/>
      <c r="AY47" s="11"/>
      <c r="AZ47" s="16"/>
      <c r="BA47" s="15"/>
      <c r="BB47" s="11"/>
      <c r="BC47" s="16"/>
      <c r="BD47" s="15"/>
      <c r="BE47" s="11"/>
      <c r="BF47" s="16"/>
      <c r="BG47" s="15"/>
      <c r="BH47" s="11"/>
      <c r="BI47" s="16"/>
      <c r="BJ47" s="15"/>
      <c r="BK47" s="11"/>
      <c r="BL47" s="16"/>
      <c r="BM47" s="15"/>
      <c r="BN47" s="11"/>
      <c r="BO47" s="16"/>
      <c r="BP47" s="15"/>
      <c r="BQ47" s="11"/>
      <c r="BR47" s="16"/>
      <c r="BS47" s="15"/>
      <c r="BT47" s="11"/>
      <c r="BU47" s="14"/>
      <c r="BV47" s="13"/>
      <c r="BW47" s="12"/>
      <c r="BX47" s="11"/>
    </row>
    <row r="48" spans="2:76" ht="15">
      <c r="B48" s="29"/>
      <c r="C48" s="21" t="s">
        <v>4</v>
      </c>
      <c r="D48" s="13"/>
      <c r="E48" s="15"/>
      <c r="F48" s="17"/>
      <c r="G48" s="13"/>
      <c r="H48" s="15"/>
      <c r="I48" s="17"/>
      <c r="J48" s="16"/>
      <c r="K48" s="15"/>
      <c r="L48" s="11"/>
      <c r="M48" s="16"/>
      <c r="N48" s="15"/>
      <c r="O48" s="11"/>
      <c r="P48" s="16"/>
      <c r="Q48" s="15"/>
      <c r="R48" s="11"/>
      <c r="S48" s="16"/>
      <c r="T48" s="15"/>
      <c r="U48" s="11"/>
      <c r="V48" s="16"/>
      <c r="W48" s="15"/>
      <c r="X48" s="11"/>
      <c r="Y48" s="16"/>
      <c r="Z48" s="15"/>
      <c r="AA48" s="11"/>
      <c r="AB48" s="16"/>
      <c r="AC48" s="15"/>
      <c r="AD48" s="11"/>
      <c r="AE48" s="16"/>
      <c r="AF48" s="15"/>
      <c r="AG48" s="11"/>
      <c r="AH48" s="16"/>
      <c r="AI48" s="15"/>
      <c r="AJ48" s="11"/>
      <c r="AK48" s="16"/>
      <c r="AL48" s="15"/>
      <c r="AM48" s="11"/>
      <c r="AN48" s="16"/>
      <c r="AO48" s="15"/>
      <c r="AP48" s="11"/>
      <c r="AQ48" s="16"/>
      <c r="AR48" s="15"/>
      <c r="AS48" s="11"/>
      <c r="AT48" s="16"/>
      <c r="AU48" s="15"/>
      <c r="AV48" s="11"/>
      <c r="AW48" s="16"/>
      <c r="AX48" s="15"/>
      <c r="AY48" s="11"/>
      <c r="AZ48" s="16"/>
      <c r="BA48" s="15"/>
      <c r="BB48" s="11"/>
      <c r="BC48" s="16"/>
      <c r="BD48" s="15"/>
      <c r="BE48" s="11"/>
      <c r="BF48" s="16"/>
      <c r="BG48" s="15"/>
      <c r="BH48" s="11"/>
      <c r="BI48" s="16"/>
      <c r="BJ48" s="15"/>
      <c r="BK48" s="11"/>
      <c r="BL48" s="16"/>
      <c r="BM48" s="15"/>
      <c r="BN48" s="11"/>
      <c r="BO48" s="16"/>
      <c r="BP48" s="15"/>
      <c r="BQ48" s="11"/>
      <c r="BR48" s="16"/>
      <c r="BS48" s="15"/>
      <c r="BT48" s="11"/>
      <c r="BU48" s="14"/>
      <c r="BV48" s="13"/>
      <c r="BW48" s="12"/>
      <c r="BX48" s="11"/>
    </row>
    <row r="49" spans="2:76" ht="15">
      <c r="B49" s="29">
        <v>701</v>
      </c>
      <c r="C49" s="28" t="s">
        <v>3</v>
      </c>
      <c r="D49" s="27"/>
      <c r="E49" s="24"/>
      <c r="F49" s="26"/>
      <c r="G49" s="27"/>
      <c r="H49" s="24"/>
      <c r="I49" s="26"/>
      <c r="J49" s="25"/>
      <c r="K49" s="24"/>
      <c r="L49" s="23"/>
      <c r="M49" s="25"/>
      <c r="N49" s="24"/>
      <c r="O49" s="23"/>
      <c r="P49" s="25"/>
      <c r="Q49" s="24"/>
      <c r="R49" s="23"/>
      <c r="S49" s="25"/>
      <c r="T49" s="24"/>
      <c r="U49" s="23"/>
      <c r="V49" s="25"/>
      <c r="W49" s="24"/>
      <c r="X49" s="23"/>
      <c r="Y49" s="25"/>
      <c r="Z49" s="24"/>
      <c r="AA49" s="23"/>
      <c r="AB49" s="25"/>
      <c r="AC49" s="24"/>
      <c r="AD49" s="23"/>
      <c r="AE49" s="25"/>
      <c r="AF49" s="24"/>
      <c r="AG49" s="23"/>
      <c r="AH49" s="25"/>
      <c r="AI49" s="24"/>
      <c r="AJ49" s="23"/>
      <c r="AK49" s="25"/>
      <c r="AL49" s="24"/>
      <c r="AM49" s="23"/>
      <c r="AN49" s="25"/>
      <c r="AO49" s="24"/>
      <c r="AP49" s="23"/>
      <c r="AQ49" s="25"/>
      <c r="AR49" s="24"/>
      <c r="AS49" s="23"/>
      <c r="AT49" s="25"/>
      <c r="AU49" s="24"/>
      <c r="AV49" s="23"/>
      <c r="AW49" s="25"/>
      <c r="AX49" s="24"/>
      <c r="AY49" s="23"/>
      <c r="AZ49" s="25"/>
      <c r="BA49" s="24"/>
      <c r="BB49" s="23"/>
      <c r="BC49" s="25"/>
      <c r="BD49" s="24"/>
      <c r="BE49" s="23"/>
      <c r="BF49" s="25"/>
      <c r="BG49" s="24"/>
      <c r="BH49" s="23"/>
      <c r="BI49" s="25"/>
      <c r="BJ49" s="24"/>
      <c r="BK49" s="23"/>
      <c r="BL49" s="25"/>
      <c r="BM49" s="24"/>
      <c r="BN49" s="23"/>
      <c r="BO49" s="25"/>
      <c r="BP49" s="24"/>
      <c r="BQ49" s="23"/>
      <c r="BR49" s="25">
        <v>802000</v>
      </c>
      <c r="BS49" s="24">
        <v>0</v>
      </c>
      <c r="BT49" s="23">
        <v>802300</v>
      </c>
      <c r="BU49" s="14"/>
      <c r="BV49" s="13">
        <f>D49+G49+J49+M49+P49+S49+V49+Y49+AB49+AE49+AH49+AK49+AN49+AQ49+AT49+AW49+AZ49+BC49+BF49+BI49+BL49+BO49+BR49</f>
        <v>802000</v>
      </c>
      <c r="BW49" s="12">
        <f>E49+H49+K49+N49+Q49+T49+W49+Z49+AC49+AF49+AI49+AL49+AO49+AR49+AU49+AX49+BA49+BD49+BG49+BJ49+BM49+BP49+BS49</f>
        <v>0</v>
      </c>
      <c r="BX49" s="17">
        <f>F49+I49+L49+O49+R49+U49+X49+AA49+AD49+AG49+AJ49+AM49+AP49+AS49+AV49+AY49+BB49+BE49+BH49+BK49+BN49+BQ49+BT49</f>
        <v>802300</v>
      </c>
    </row>
    <row r="50" spans="2:76" ht="15">
      <c r="B50" s="29">
        <v>702</v>
      </c>
      <c r="C50" s="28" t="s">
        <v>2</v>
      </c>
      <c r="D50" s="27"/>
      <c r="E50" s="24"/>
      <c r="F50" s="26"/>
      <c r="G50" s="27"/>
      <c r="H50" s="24"/>
      <c r="I50" s="26"/>
      <c r="J50" s="25"/>
      <c r="K50" s="24"/>
      <c r="L50" s="23"/>
      <c r="M50" s="25"/>
      <c r="N50" s="24"/>
      <c r="O50" s="23"/>
      <c r="P50" s="25"/>
      <c r="Q50" s="24"/>
      <c r="R50" s="23"/>
      <c r="S50" s="25"/>
      <c r="T50" s="24"/>
      <c r="U50" s="23"/>
      <c r="V50" s="25"/>
      <c r="W50" s="24"/>
      <c r="X50" s="23"/>
      <c r="Y50" s="25"/>
      <c r="Z50" s="24"/>
      <c r="AA50" s="23"/>
      <c r="AB50" s="25"/>
      <c r="AC50" s="24"/>
      <c r="AD50" s="23"/>
      <c r="AE50" s="25"/>
      <c r="AF50" s="24"/>
      <c r="AG50" s="23"/>
      <c r="AH50" s="25"/>
      <c r="AI50" s="24"/>
      <c r="AJ50" s="23"/>
      <c r="AK50" s="25"/>
      <c r="AL50" s="24"/>
      <c r="AM50" s="23"/>
      <c r="AN50" s="25"/>
      <c r="AO50" s="24"/>
      <c r="AP50" s="23"/>
      <c r="AQ50" s="25"/>
      <c r="AR50" s="24"/>
      <c r="AS50" s="23"/>
      <c r="AT50" s="25"/>
      <c r="AU50" s="24"/>
      <c r="AV50" s="23"/>
      <c r="AW50" s="25"/>
      <c r="AX50" s="24"/>
      <c r="AY50" s="23"/>
      <c r="AZ50" s="25"/>
      <c r="BA50" s="24"/>
      <c r="BB50" s="23"/>
      <c r="BC50" s="25"/>
      <c r="BD50" s="24"/>
      <c r="BE50" s="23"/>
      <c r="BF50" s="25"/>
      <c r="BG50" s="24"/>
      <c r="BH50" s="23"/>
      <c r="BI50" s="25"/>
      <c r="BJ50" s="24"/>
      <c r="BK50" s="23"/>
      <c r="BL50" s="25"/>
      <c r="BM50" s="24"/>
      <c r="BN50" s="23"/>
      <c r="BO50" s="25"/>
      <c r="BP50" s="24"/>
      <c r="BQ50" s="23"/>
      <c r="BR50" s="25">
        <v>20000</v>
      </c>
      <c r="BS50" s="24">
        <v>0</v>
      </c>
      <c r="BT50" s="23">
        <v>20445</v>
      </c>
      <c r="BU50" s="14"/>
      <c r="BV50" s="13">
        <f>D50+G50+J50+M50+P50+S50+V50+Y50+AB50+AE50+AH50+AK50+AN50+AQ50+AT50+AW50+AZ50+BC50+BF50+BI50+BL50+BO50+BR50</f>
        <v>20000</v>
      </c>
      <c r="BW50" s="12">
        <f>E50+H50+K50+N50+Q50+T50+W50+Z50+AC50+AF50+AI50+AL50+AO50+AR50+AU50+AX50+BA50+BD50+BG50+BJ50+BM50+BP50+BS50</f>
        <v>0</v>
      </c>
      <c r="BX50" s="17">
        <f>F50+I50+L50+O50+R50+U50+X50+AA50+AD50+AG50+AJ50+AM50+AP50+AS50+AV50+AY50+BB50+BE50+BH50+BK50+BN50+BQ50+BT50</f>
        <v>20445</v>
      </c>
    </row>
    <row r="51" spans="2:76" ht="15">
      <c r="B51" s="22">
        <v>700</v>
      </c>
      <c r="C51" s="21" t="s">
        <v>1</v>
      </c>
      <c r="D51" s="13">
        <f>D49+D50</f>
        <v>0</v>
      </c>
      <c r="E51" s="15">
        <f>E49+E50</f>
        <v>0</v>
      </c>
      <c r="F51" s="17">
        <f>F49+F50</f>
        <v>0</v>
      </c>
      <c r="G51" s="13">
        <f>G49+G50</f>
        <v>0</v>
      </c>
      <c r="H51" s="15">
        <f>H49+H50</f>
        <v>0</v>
      </c>
      <c r="I51" s="17">
        <f>I49+I50</f>
        <v>0</v>
      </c>
      <c r="J51" s="20">
        <f>J49+J50</f>
        <v>0</v>
      </c>
      <c r="K51" s="15">
        <f>K49+K50</f>
        <v>0</v>
      </c>
      <c r="L51" s="12">
        <f>L49+L50</f>
        <v>0</v>
      </c>
      <c r="M51" s="20">
        <f>M49+M50</f>
        <v>0</v>
      </c>
      <c r="N51" s="15">
        <f>N49+N50</f>
        <v>0</v>
      </c>
      <c r="O51" s="12">
        <f>O49+O50</f>
        <v>0</v>
      </c>
      <c r="P51" s="20">
        <f>P49+P50</f>
        <v>0</v>
      </c>
      <c r="Q51" s="15">
        <f>Q49+Q50</f>
        <v>0</v>
      </c>
      <c r="R51" s="12">
        <f>R49+R50</f>
        <v>0</v>
      </c>
      <c r="S51" s="20">
        <f>S49+S50</f>
        <v>0</v>
      </c>
      <c r="T51" s="15">
        <f>T49+T50</f>
        <v>0</v>
      </c>
      <c r="U51" s="12">
        <f>U49+U50</f>
        <v>0</v>
      </c>
      <c r="V51" s="20">
        <f>V49+V50</f>
        <v>0</v>
      </c>
      <c r="W51" s="15">
        <f>W49+W50</f>
        <v>0</v>
      </c>
      <c r="X51" s="12">
        <f>X49+X50</f>
        <v>0</v>
      </c>
      <c r="Y51" s="20">
        <f>Y49+Y50</f>
        <v>0</v>
      </c>
      <c r="Z51" s="15">
        <f>Z49+Z50</f>
        <v>0</v>
      </c>
      <c r="AA51" s="12">
        <f>AA49+AA50</f>
        <v>0</v>
      </c>
      <c r="AB51" s="20">
        <f>AB49+AB50</f>
        <v>0</v>
      </c>
      <c r="AC51" s="15">
        <f>AC49+AC50</f>
        <v>0</v>
      </c>
      <c r="AD51" s="12">
        <f>AD49+AD50</f>
        <v>0</v>
      </c>
      <c r="AE51" s="20">
        <f>AE49+AE50</f>
        <v>0</v>
      </c>
      <c r="AF51" s="15">
        <f>AF49+AF50</f>
        <v>0</v>
      </c>
      <c r="AG51" s="12">
        <f>AG49+AG50</f>
        <v>0</v>
      </c>
      <c r="AH51" s="20">
        <f>AH49+AH50</f>
        <v>0</v>
      </c>
      <c r="AI51" s="15">
        <f>AI49+AI50</f>
        <v>0</v>
      </c>
      <c r="AJ51" s="12">
        <f>AJ49+AJ50</f>
        <v>0</v>
      </c>
      <c r="AK51" s="20">
        <f>AK49+AK50</f>
        <v>0</v>
      </c>
      <c r="AL51" s="15">
        <f>AL49+AL50</f>
        <v>0</v>
      </c>
      <c r="AM51" s="12">
        <f>AM49+AM50</f>
        <v>0</v>
      </c>
      <c r="AN51" s="20">
        <f>AN49+AN50</f>
        <v>0</v>
      </c>
      <c r="AO51" s="15">
        <f>AO49+AO50</f>
        <v>0</v>
      </c>
      <c r="AP51" s="12">
        <f>AP49+AP50</f>
        <v>0</v>
      </c>
      <c r="AQ51" s="20">
        <f>AQ49+AQ50</f>
        <v>0</v>
      </c>
      <c r="AR51" s="15">
        <f>AR49+AR50</f>
        <v>0</v>
      </c>
      <c r="AS51" s="12">
        <f>AS49+AS50</f>
        <v>0</v>
      </c>
      <c r="AT51" s="20">
        <f>AT49+AT50</f>
        <v>0</v>
      </c>
      <c r="AU51" s="15">
        <f>AU49+AU50</f>
        <v>0</v>
      </c>
      <c r="AV51" s="12">
        <f>AV49+AV50</f>
        <v>0</v>
      </c>
      <c r="AW51" s="20">
        <f>AW49+AW50</f>
        <v>0</v>
      </c>
      <c r="AX51" s="15">
        <f>AX49+AX50</f>
        <v>0</v>
      </c>
      <c r="AY51" s="12">
        <f>AY49+AY50</f>
        <v>0</v>
      </c>
      <c r="AZ51" s="20">
        <f>AZ49+AZ50</f>
        <v>0</v>
      </c>
      <c r="BA51" s="15">
        <f>BA49+BA50</f>
        <v>0</v>
      </c>
      <c r="BB51" s="12">
        <f>BB49+BB50</f>
        <v>0</v>
      </c>
      <c r="BC51" s="20">
        <f>BC49+BC50</f>
        <v>0</v>
      </c>
      <c r="BD51" s="15">
        <f>BD49+BD50</f>
        <v>0</v>
      </c>
      <c r="BE51" s="12">
        <f>BE49+BE50</f>
        <v>0</v>
      </c>
      <c r="BF51" s="20">
        <f>BF49+BF50</f>
        <v>0</v>
      </c>
      <c r="BG51" s="15">
        <f>BG49+BG50</f>
        <v>0</v>
      </c>
      <c r="BH51" s="12">
        <f>BH49+BH50</f>
        <v>0</v>
      </c>
      <c r="BI51" s="20">
        <f>BI49+BI50</f>
        <v>0</v>
      </c>
      <c r="BJ51" s="15">
        <f>BJ49+BJ50</f>
        <v>0</v>
      </c>
      <c r="BK51" s="12">
        <f>BK49+BK50</f>
        <v>0</v>
      </c>
      <c r="BL51" s="20">
        <f>BL49+BL50</f>
        <v>0</v>
      </c>
      <c r="BM51" s="15">
        <f>BM49+BM50</f>
        <v>0</v>
      </c>
      <c r="BN51" s="12">
        <f>BN49+BN50</f>
        <v>0</v>
      </c>
      <c r="BO51" s="20">
        <f>BO49+BO50</f>
        <v>0</v>
      </c>
      <c r="BP51" s="15">
        <f>BP49+BP50</f>
        <v>0</v>
      </c>
      <c r="BQ51" s="12">
        <f>BQ49+BQ50</f>
        <v>0</v>
      </c>
      <c r="BR51" s="20">
        <f>BR49+BR50</f>
        <v>822000</v>
      </c>
      <c r="BS51" s="15">
        <f>BS49+BS50</f>
        <v>0</v>
      </c>
      <c r="BT51" s="12">
        <f>BT49+BT50</f>
        <v>822745</v>
      </c>
      <c r="BU51" s="13"/>
      <c r="BV51" s="13">
        <f>BV49+BV50</f>
        <v>822000</v>
      </c>
      <c r="BW51" s="12">
        <f>BW49+BW50</f>
        <v>0</v>
      </c>
      <c r="BX51" s="11">
        <f>BX49+BX50</f>
        <v>822745</v>
      </c>
    </row>
    <row r="52" spans="2:76" ht="15">
      <c r="B52" s="19"/>
      <c r="C52" s="18"/>
      <c r="D52" s="13"/>
      <c r="E52" s="15"/>
      <c r="F52" s="17"/>
      <c r="G52" s="13"/>
      <c r="H52" s="15"/>
      <c r="I52" s="17"/>
      <c r="J52" s="16"/>
      <c r="K52" s="15"/>
      <c r="L52" s="11"/>
      <c r="M52" s="16"/>
      <c r="N52" s="15"/>
      <c r="O52" s="11"/>
      <c r="P52" s="16"/>
      <c r="Q52" s="15"/>
      <c r="R52" s="11"/>
      <c r="S52" s="16"/>
      <c r="T52" s="15"/>
      <c r="U52" s="11"/>
      <c r="V52" s="16"/>
      <c r="W52" s="15"/>
      <c r="X52" s="11"/>
      <c r="Y52" s="16"/>
      <c r="Z52" s="15"/>
      <c r="AA52" s="11"/>
      <c r="AB52" s="16"/>
      <c r="AC52" s="15"/>
      <c r="AD52" s="11"/>
      <c r="AE52" s="16"/>
      <c r="AF52" s="15"/>
      <c r="AG52" s="11"/>
      <c r="AH52" s="16"/>
      <c r="AI52" s="15"/>
      <c r="AJ52" s="11"/>
      <c r="AK52" s="16"/>
      <c r="AL52" s="15"/>
      <c r="AM52" s="11"/>
      <c r="AN52" s="16"/>
      <c r="AO52" s="15"/>
      <c r="AP52" s="11"/>
      <c r="AQ52" s="16"/>
      <c r="AR52" s="15"/>
      <c r="AS52" s="11"/>
      <c r="AT52" s="16"/>
      <c r="AU52" s="15"/>
      <c r="AV52" s="11"/>
      <c r="AW52" s="16"/>
      <c r="AX52" s="15"/>
      <c r="AY52" s="11"/>
      <c r="AZ52" s="16"/>
      <c r="BA52" s="15"/>
      <c r="BB52" s="11"/>
      <c r="BC52" s="16"/>
      <c r="BD52" s="15"/>
      <c r="BE52" s="11"/>
      <c r="BF52" s="16"/>
      <c r="BG52" s="15"/>
      <c r="BH52" s="11"/>
      <c r="BI52" s="16"/>
      <c r="BJ52" s="15"/>
      <c r="BK52" s="11"/>
      <c r="BL52" s="16"/>
      <c r="BM52" s="15"/>
      <c r="BN52" s="11"/>
      <c r="BO52" s="16"/>
      <c r="BP52" s="15"/>
      <c r="BQ52" s="11"/>
      <c r="BR52" s="16"/>
      <c r="BS52" s="15"/>
      <c r="BT52" s="11"/>
      <c r="BU52" s="14"/>
      <c r="BV52" s="13"/>
      <c r="BW52" s="12"/>
      <c r="BX52" s="11"/>
    </row>
    <row r="53" spans="2:76" ht="25.5" customHeight="1" thickBot="1">
      <c r="B53" s="10" t="s">
        <v>0</v>
      </c>
      <c r="C53" s="9"/>
      <c r="D53" s="8">
        <f>D20+D28+D35+D42+D46+D51</f>
        <v>628935.5400000002</v>
      </c>
      <c r="E53" s="8">
        <f>E20+E28+E35+E42+E46+E51</f>
        <v>0</v>
      </c>
      <c r="F53" s="8">
        <f>F20+F28+F35+F42+F46+F51</f>
        <v>737002.29</v>
      </c>
      <c r="G53" s="8">
        <f>G20+G28+G35+G42+G46+G51</f>
        <v>0</v>
      </c>
      <c r="H53" s="8">
        <f>H20+H28+H35+H42+H46+H51</f>
        <v>0</v>
      </c>
      <c r="I53" s="8">
        <f>I20+I28+I35+I42+I46+I51</f>
        <v>0</v>
      </c>
      <c r="J53" s="8">
        <f>J20+J28+J35+J42+J46+J51</f>
        <v>0</v>
      </c>
      <c r="K53" s="8">
        <f>K20+K28+K35+K42+K46+K51</f>
        <v>0</v>
      </c>
      <c r="L53" s="8">
        <f>L20+L28+L35+L42+L46+L51</f>
        <v>0</v>
      </c>
      <c r="M53" s="8">
        <f>M20+M28+M35+M42+M46+M51</f>
        <v>0</v>
      </c>
      <c r="N53" s="8">
        <f>N20+N28+N35+N42+N46+N51</f>
        <v>0</v>
      </c>
      <c r="O53" s="8">
        <f>O20+O28+O35+O42+O46+O51</f>
        <v>0</v>
      </c>
      <c r="P53" s="8">
        <f>P20+P28+P35+P42+P46+P51</f>
        <v>0</v>
      </c>
      <c r="Q53" s="8">
        <f>Q20+Q28+Q35+Q42+Q46+Q51</f>
        <v>0</v>
      </c>
      <c r="R53" s="8">
        <f>R20+R28+R35+R42+R46+R51</f>
        <v>0</v>
      </c>
      <c r="S53" s="8">
        <f>S20+S28+S35+S42+S46+S51</f>
        <v>0</v>
      </c>
      <c r="T53" s="8">
        <f>T20+T28+T35+T42+T46+T51</f>
        <v>0</v>
      </c>
      <c r="U53" s="8">
        <f>U20+U28+U35+U42+U46+U51</f>
        <v>0</v>
      </c>
      <c r="V53" s="8">
        <f>V20+V28+V35+V42+V46+V51</f>
        <v>0</v>
      </c>
      <c r="W53" s="8">
        <f>W20+W28+W35+W42+W46+W51</f>
        <v>0</v>
      </c>
      <c r="X53" s="8">
        <f>X20+X28+X35+X42+X46+X51</f>
        <v>0</v>
      </c>
      <c r="Y53" s="8">
        <f>Y20+Y28+Y35+Y42+Y46+Y51</f>
        <v>0</v>
      </c>
      <c r="Z53" s="8">
        <f>Z20+Z28+Z35+Z42+Z46+Z51</f>
        <v>0</v>
      </c>
      <c r="AA53" s="8">
        <f>AA20+AA28+AA35+AA42+AA46+AA51</f>
        <v>0</v>
      </c>
      <c r="AB53" s="8">
        <f>AB20+AB28+AB35+AB42+AB46+AB51</f>
        <v>0</v>
      </c>
      <c r="AC53" s="8">
        <f>AC20+AC28+AC35+AC42+AC46+AC51</f>
        <v>0</v>
      </c>
      <c r="AD53" s="8">
        <f>AD20+AD28+AD35+AD42+AD46+AD51</f>
        <v>0</v>
      </c>
      <c r="AE53" s="8">
        <f>AE20+AE28+AE35+AE42+AE46+AE51</f>
        <v>0</v>
      </c>
      <c r="AF53" s="8">
        <f>AF20+AF28+AF35+AF42+AF46+AF51</f>
        <v>0</v>
      </c>
      <c r="AG53" s="8">
        <f>AG20+AG28+AG35+AG42+AG46+AG51</f>
        <v>0</v>
      </c>
      <c r="AH53" s="8">
        <f>AH20+AH28+AH35+AH42+AH46+AH51</f>
        <v>0</v>
      </c>
      <c r="AI53" s="8">
        <f>AI20+AI28+AI35+AI42+AI46+AI51</f>
        <v>0</v>
      </c>
      <c r="AJ53" s="8">
        <f>AJ20+AJ28+AJ35+AJ42+AJ46+AJ51</f>
        <v>0</v>
      </c>
      <c r="AK53" s="8">
        <f>AK20+AK28+AK35+AK42+AK46+AK51</f>
        <v>6332634.5200000005</v>
      </c>
      <c r="AL53" s="8">
        <f>AL20+AL28+AL35+AL42+AL46+AL51</f>
        <v>0</v>
      </c>
      <c r="AM53" s="8">
        <f>AM20+AM28+AM35+AM42+AM46+AM51</f>
        <v>7691578.120000001</v>
      </c>
      <c r="AN53" s="8">
        <f>AN20+AN28+AN35+AN42+AN46+AN51</f>
        <v>0</v>
      </c>
      <c r="AO53" s="8">
        <f>AO20+AO28+AO35+AO42+AO46+AO51</f>
        <v>0</v>
      </c>
      <c r="AP53" s="8">
        <f>AP20+AP28+AP35+AP42+AP46+AP51</f>
        <v>0</v>
      </c>
      <c r="AQ53" s="8">
        <f>AQ20+AQ28+AQ35+AQ42+AQ46+AQ51</f>
        <v>0</v>
      </c>
      <c r="AR53" s="8">
        <f>AR20+AR28+AR35+AR42+AR46+AR51</f>
        <v>0</v>
      </c>
      <c r="AS53" s="8">
        <f>AS20+AS28+AS35+AS42+AS46+AS51</f>
        <v>0</v>
      </c>
      <c r="AT53" s="8">
        <f>AT20+AT28+AT35+AT42+AT46+AT51</f>
        <v>0</v>
      </c>
      <c r="AU53" s="8">
        <f>AU20+AU28+AU35+AU42+AU46+AU51</f>
        <v>0</v>
      </c>
      <c r="AV53" s="8">
        <f>AV20+AV28+AV35+AV42+AV46+AV51</f>
        <v>0</v>
      </c>
      <c r="AW53" s="8">
        <f>AW20+AW28+AW35+AW42+AW46+AW51</f>
        <v>0</v>
      </c>
      <c r="AX53" s="8">
        <f>AX20+AX28+AX35+AX42+AX46+AX51</f>
        <v>0</v>
      </c>
      <c r="AY53" s="8">
        <f>AY20+AY28+AY35+AY42+AY46+AY51</f>
        <v>0</v>
      </c>
      <c r="AZ53" s="8">
        <f>AZ20+AZ28+AZ35+AZ42+AZ46+AZ51</f>
        <v>0</v>
      </c>
      <c r="BA53" s="8">
        <f>BA20+BA28+BA35+BA42+BA46+BA51</f>
        <v>0</v>
      </c>
      <c r="BB53" s="8">
        <f>BB20+BB28+BB35+BB42+BB46+BB51</f>
        <v>0</v>
      </c>
      <c r="BC53" s="8">
        <f>BC20+BC28+BC35+BC42+BC46+BC51</f>
        <v>0</v>
      </c>
      <c r="BD53" s="8">
        <f>BD20+BD28+BD35+BD42+BD46+BD51</f>
        <v>0</v>
      </c>
      <c r="BE53" s="8">
        <f>BE20+BE28+BE35+BE42+BE46+BE51</f>
        <v>0</v>
      </c>
      <c r="BF53" s="8">
        <f>BF20+BF28+BF35+BF42+BF46+BF51</f>
        <v>0</v>
      </c>
      <c r="BG53" s="8">
        <f>BG20+BG28+BG35+BG42+BG46+BG51</f>
        <v>0</v>
      </c>
      <c r="BH53" s="8">
        <f>BH20+BH28+BH35+BH42+BH46+BH51</f>
        <v>0</v>
      </c>
      <c r="BI53" s="8">
        <f>BI20+BI28+BI35+BI42+BI46+BI51</f>
        <v>42155.090000000004</v>
      </c>
      <c r="BJ53" s="8">
        <f>BJ20+BJ28+BJ35+BJ42+BJ46+BJ51</f>
        <v>0</v>
      </c>
      <c r="BK53" s="8">
        <f>BK20+BK28+BK35+BK42+BK46+BK51</f>
        <v>29700</v>
      </c>
      <c r="BL53" s="8">
        <f>BL20+BL28+BL35+BL42+BL46+BL51</f>
        <v>0</v>
      </c>
      <c r="BM53" s="8">
        <f>BM20+BM28+BM35+BM42+BM46+BM51</f>
        <v>0</v>
      </c>
      <c r="BN53" s="8">
        <f>BN20+BN28+BN35+BN42+BN46+BN51</f>
        <v>0</v>
      </c>
      <c r="BO53" s="8">
        <f>BO20+BO28+BO35+BO42+BO46+BO51</f>
        <v>6501200</v>
      </c>
      <c r="BP53" s="8">
        <f>BP20+BP28+BP35+BP42+BP46+BP51</f>
        <v>0</v>
      </c>
      <c r="BQ53" s="8">
        <f>BQ20+BQ28+BQ35+BQ42+BQ46+BQ51</f>
        <v>7250609.3100000005</v>
      </c>
      <c r="BR53" s="8">
        <f>BR20+BR28+BR35+BR42+BR46+BR51</f>
        <v>822000</v>
      </c>
      <c r="BS53" s="8">
        <f>BS20+BS28+BS35+BS42+BS46+BS51</f>
        <v>0</v>
      </c>
      <c r="BT53" s="8">
        <f>BT20+BT28+BT35+BT42+BT46+BT51</f>
        <v>822745</v>
      </c>
      <c r="BU53" s="8">
        <f>BU8</f>
        <v>0</v>
      </c>
      <c r="BV53" s="7">
        <f>BV8+BV20+BV28+BV35+BV42+BV46+BV51</f>
        <v>14326925.150000002</v>
      </c>
      <c r="BW53" s="6">
        <f>BW20+BW28+BW35+BW42+BW46+BW51</f>
        <v>0</v>
      </c>
      <c r="BX53" s="6">
        <f>BX20+BX28+BX35+BX42+BX46+BX51</f>
        <v>16531634.720000004</v>
      </c>
    </row>
    <row r="54" spans="1:8" s="3" customFormat="1" ht="30" customHeight="1" thickTop="1">
      <c r="A54" s="2"/>
      <c r="B54" s="5"/>
      <c r="F54" s="4"/>
      <c r="G54" s="4"/>
      <c r="H54" s="4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2" hidden="1" customWidth="1"/>
    <col min="2" max="2" width="7.00390625" style="1" customWidth="1"/>
    <col min="3" max="3" width="50.57421875" style="0" customWidth="1"/>
    <col min="4" max="76" width="10.7109375" style="0" customWidth="1"/>
  </cols>
  <sheetData>
    <row r="1" spans="2:76" ht="15" customHeight="1">
      <c r="B1" s="80" t="s">
        <v>70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</row>
    <row r="2" spans="2:76" ht="1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</row>
    <row r="3" spans="1:76" s="76" customFormat="1" ht="19.5" customHeight="1" thickBot="1">
      <c r="A3" s="2"/>
      <c r="B3" s="78" t="s">
        <v>71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</row>
    <row r="4" spans="2:76" ht="15.75" customHeight="1" thickTop="1">
      <c r="B4" s="75" t="s">
        <v>68</v>
      </c>
      <c r="C4" s="74"/>
      <c r="D4" s="73">
        <v>1</v>
      </c>
      <c r="E4" s="72"/>
      <c r="F4" s="71"/>
      <c r="G4" s="72">
        <v>2</v>
      </c>
      <c r="H4" s="72"/>
      <c r="I4" s="71"/>
      <c r="J4" s="73">
        <v>3</v>
      </c>
      <c r="K4" s="72"/>
      <c r="L4" s="71"/>
      <c r="M4" s="73">
        <v>4</v>
      </c>
      <c r="N4" s="72"/>
      <c r="O4" s="71"/>
      <c r="P4" s="73">
        <v>5</v>
      </c>
      <c r="Q4" s="72"/>
      <c r="R4" s="71"/>
      <c r="S4" s="73">
        <v>6</v>
      </c>
      <c r="T4" s="72"/>
      <c r="U4" s="71"/>
      <c r="V4" s="73">
        <v>7</v>
      </c>
      <c r="W4" s="72"/>
      <c r="X4" s="71"/>
      <c r="Y4" s="73">
        <v>8</v>
      </c>
      <c r="Z4" s="72"/>
      <c r="AA4" s="71"/>
      <c r="AB4" s="73">
        <v>9</v>
      </c>
      <c r="AC4" s="72"/>
      <c r="AD4" s="71"/>
      <c r="AE4" s="73">
        <v>10</v>
      </c>
      <c r="AF4" s="72"/>
      <c r="AG4" s="71"/>
      <c r="AH4" s="73">
        <v>11</v>
      </c>
      <c r="AI4" s="72"/>
      <c r="AJ4" s="71"/>
      <c r="AK4" s="73">
        <v>12</v>
      </c>
      <c r="AL4" s="72"/>
      <c r="AM4" s="71"/>
      <c r="AN4" s="73">
        <v>13</v>
      </c>
      <c r="AO4" s="72"/>
      <c r="AP4" s="71"/>
      <c r="AQ4" s="73">
        <v>14</v>
      </c>
      <c r="AR4" s="72"/>
      <c r="AS4" s="71"/>
      <c r="AT4" s="73">
        <v>15</v>
      </c>
      <c r="AU4" s="72"/>
      <c r="AV4" s="71"/>
      <c r="AW4" s="73">
        <v>16</v>
      </c>
      <c r="AX4" s="72"/>
      <c r="AY4" s="71"/>
      <c r="AZ4" s="73">
        <v>17</v>
      </c>
      <c r="BA4" s="72"/>
      <c r="BB4" s="71"/>
      <c r="BC4" s="73">
        <v>18</v>
      </c>
      <c r="BD4" s="72"/>
      <c r="BE4" s="71"/>
      <c r="BF4" s="73">
        <v>19</v>
      </c>
      <c r="BG4" s="72"/>
      <c r="BH4" s="71"/>
      <c r="BI4" s="73">
        <v>20</v>
      </c>
      <c r="BJ4" s="72"/>
      <c r="BK4" s="71"/>
      <c r="BL4" s="73">
        <v>50</v>
      </c>
      <c r="BM4" s="72"/>
      <c r="BN4" s="71"/>
      <c r="BO4" s="73">
        <v>60</v>
      </c>
      <c r="BP4" s="72"/>
      <c r="BQ4" s="71"/>
      <c r="BR4" s="73">
        <v>99</v>
      </c>
      <c r="BS4" s="72"/>
      <c r="BT4" s="71"/>
      <c r="BU4" s="70" t="s">
        <v>67</v>
      </c>
      <c r="BV4" s="69" t="s">
        <v>66</v>
      </c>
      <c r="BW4" s="68"/>
      <c r="BX4" s="67"/>
    </row>
    <row r="5" spans="2:76" ht="24" customHeight="1">
      <c r="B5" s="59"/>
      <c r="C5" s="58"/>
      <c r="D5" s="66" t="s">
        <v>65</v>
      </c>
      <c r="E5" s="65"/>
      <c r="F5" s="64"/>
      <c r="G5" s="65" t="s">
        <v>64</v>
      </c>
      <c r="H5" s="65"/>
      <c r="I5" s="64"/>
      <c r="J5" s="66" t="s">
        <v>63</v>
      </c>
      <c r="K5" s="65"/>
      <c r="L5" s="64"/>
      <c r="M5" s="66" t="s">
        <v>62</v>
      </c>
      <c r="N5" s="65"/>
      <c r="O5" s="64"/>
      <c r="P5" s="66" t="s">
        <v>61</v>
      </c>
      <c r="Q5" s="65"/>
      <c r="R5" s="64"/>
      <c r="S5" s="66" t="s">
        <v>60</v>
      </c>
      <c r="T5" s="65"/>
      <c r="U5" s="64"/>
      <c r="V5" s="66" t="s">
        <v>59</v>
      </c>
      <c r="W5" s="65"/>
      <c r="X5" s="64"/>
      <c r="Y5" s="66" t="s">
        <v>58</v>
      </c>
      <c r="Z5" s="65"/>
      <c r="AA5" s="64"/>
      <c r="AB5" s="66" t="s">
        <v>57</v>
      </c>
      <c r="AC5" s="65"/>
      <c r="AD5" s="64"/>
      <c r="AE5" s="66" t="s">
        <v>56</v>
      </c>
      <c r="AF5" s="65"/>
      <c r="AG5" s="64"/>
      <c r="AH5" s="66" t="s">
        <v>55</v>
      </c>
      <c r="AI5" s="65"/>
      <c r="AJ5" s="64"/>
      <c r="AK5" s="66" t="s">
        <v>54</v>
      </c>
      <c r="AL5" s="65"/>
      <c r="AM5" s="64"/>
      <c r="AN5" s="66" t="s">
        <v>53</v>
      </c>
      <c r="AO5" s="65"/>
      <c r="AP5" s="64"/>
      <c r="AQ5" s="66" t="s">
        <v>52</v>
      </c>
      <c r="AR5" s="65"/>
      <c r="AS5" s="64"/>
      <c r="AT5" s="66" t="s">
        <v>51</v>
      </c>
      <c r="AU5" s="65"/>
      <c r="AV5" s="64"/>
      <c r="AW5" s="66" t="s">
        <v>50</v>
      </c>
      <c r="AX5" s="65"/>
      <c r="AY5" s="64"/>
      <c r="AZ5" s="66" t="s">
        <v>49</v>
      </c>
      <c r="BA5" s="65"/>
      <c r="BB5" s="64"/>
      <c r="BC5" s="66" t="s">
        <v>48</v>
      </c>
      <c r="BD5" s="65"/>
      <c r="BE5" s="64"/>
      <c r="BF5" s="66" t="s">
        <v>47</v>
      </c>
      <c r="BG5" s="65"/>
      <c r="BH5" s="64"/>
      <c r="BI5" s="66" t="s">
        <v>46</v>
      </c>
      <c r="BJ5" s="65"/>
      <c r="BK5" s="64"/>
      <c r="BL5" s="66" t="s">
        <v>45</v>
      </c>
      <c r="BM5" s="65"/>
      <c r="BN5" s="64"/>
      <c r="BO5" s="66" t="s">
        <v>44</v>
      </c>
      <c r="BP5" s="65"/>
      <c r="BQ5" s="64"/>
      <c r="BR5" s="66" t="s">
        <v>43</v>
      </c>
      <c r="BS5" s="65"/>
      <c r="BT5" s="64"/>
      <c r="BU5" s="63"/>
      <c r="BV5" s="62"/>
      <c r="BW5" s="61"/>
      <c r="BX5" s="60"/>
    </row>
    <row r="6" spans="2:76" ht="15">
      <c r="B6" s="59"/>
      <c r="C6" s="58"/>
      <c r="D6" s="55" t="s">
        <v>42</v>
      </c>
      <c r="E6" s="54"/>
      <c r="F6" s="53" t="s">
        <v>41</v>
      </c>
      <c r="G6" s="57" t="s">
        <v>42</v>
      </c>
      <c r="H6" s="54"/>
      <c r="I6" s="53" t="s">
        <v>41</v>
      </c>
      <c r="J6" s="55" t="s">
        <v>42</v>
      </c>
      <c r="K6" s="54"/>
      <c r="L6" s="53" t="s">
        <v>41</v>
      </c>
      <c r="M6" s="55" t="s">
        <v>42</v>
      </c>
      <c r="N6" s="54"/>
      <c r="O6" s="53" t="s">
        <v>41</v>
      </c>
      <c r="P6" s="55" t="s">
        <v>42</v>
      </c>
      <c r="Q6" s="54"/>
      <c r="R6" s="53" t="s">
        <v>41</v>
      </c>
      <c r="S6" s="55" t="s">
        <v>42</v>
      </c>
      <c r="T6" s="54"/>
      <c r="U6" s="53" t="s">
        <v>41</v>
      </c>
      <c r="V6" s="55" t="s">
        <v>42</v>
      </c>
      <c r="W6" s="54"/>
      <c r="X6" s="53" t="s">
        <v>41</v>
      </c>
      <c r="Y6" s="55" t="s">
        <v>42</v>
      </c>
      <c r="Z6" s="54"/>
      <c r="AA6" s="53" t="s">
        <v>41</v>
      </c>
      <c r="AB6" s="55" t="s">
        <v>42</v>
      </c>
      <c r="AC6" s="54"/>
      <c r="AD6" s="53" t="s">
        <v>41</v>
      </c>
      <c r="AE6" s="55" t="s">
        <v>42</v>
      </c>
      <c r="AF6" s="54"/>
      <c r="AG6" s="53" t="s">
        <v>41</v>
      </c>
      <c r="AH6" s="55" t="s">
        <v>42</v>
      </c>
      <c r="AI6" s="54"/>
      <c r="AJ6" s="53" t="s">
        <v>41</v>
      </c>
      <c r="AK6" s="55" t="s">
        <v>42</v>
      </c>
      <c r="AL6" s="54"/>
      <c r="AM6" s="53" t="s">
        <v>41</v>
      </c>
      <c r="AN6" s="55" t="s">
        <v>42</v>
      </c>
      <c r="AO6" s="54"/>
      <c r="AP6" s="53" t="s">
        <v>41</v>
      </c>
      <c r="AQ6" s="55" t="s">
        <v>42</v>
      </c>
      <c r="AR6" s="54"/>
      <c r="AS6" s="53" t="s">
        <v>41</v>
      </c>
      <c r="AT6" s="55" t="s">
        <v>42</v>
      </c>
      <c r="AU6" s="54"/>
      <c r="AV6" s="53" t="s">
        <v>41</v>
      </c>
      <c r="AW6" s="55" t="s">
        <v>42</v>
      </c>
      <c r="AX6" s="54"/>
      <c r="AY6" s="53" t="s">
        <v>41</v>
      </c>
      <c r="AZ6" s="55" t="s">
        <v>42</v>
      </c>
      <c r="BA6" s="54"/>
      <c r="BB6" s="53" t="s">
        <v>41</v>
      </c>
      <c r="BC6" s="55" t="s">
        <v>42</v>
      </c>
      <c r="BD6" s="54"/>
      <c r="BE6" s="53" t="s">
        <v>41</v>
      </c>
      <c r="BF6" s="55" t="s">
        <v>42</v>
      </c>
      <c r="BG6" s="54"/>
      <c r="BH6" s="53" t="s">
        <v>41</v>
      </c>
      <c r="BI6" s="55" t="s">
        <v>42</v>
      </c>
      <c r="BJ6" s="54"/>
      <c r="BK6" s="53" t="s">
        <v>41</v>
      </c>
      <c r="BL6" s="55" t="s">
        <v>42</v>
      </c>
      <c r="BM6" s="54"/>
      <c r="BN6" s="53" t="s">
        <v>41</v>
      </c>
      <c r="BO6" s="55" t="s">
        <v>42</v>
      </c>
      <c r="BP6" s="54"/>
      <c r="BQ6" s="53" t="s">
        <v>41</v>
      </c>
      <c r="BR6" s="55" t="s">
        <v>42</v>
      </c>
      <c r="BS6" s="54"/>
      <c r="BT6" s="53" t="s">
        <v>41</v>
      </c>
      <c r="BU6" s="56" t="s">
        <v>42</v>
      </c>
      <c r="BV6" s="55" t="s">
        <v>42</v>
      </c>
      <c r="BW6" s="54"/>
      <c r="BX6" s="53" t="s">
        <v>41</v>
      </c>
    </row>
    <row r="7" spans="2:76" ht="34.5" thickBot="1">
      <c r="B7" s="52"/>
      <c r="C7" s="51"/>
      <c r="D7" s="48"/>
      <c r="E7" s="47" t="s">
        <v>40</v>
      </c>
      <c r="F7" s="46"/>
      <c r="G7" s="50"/>
      <c r="H7" s="47" t="s">
        <v>40</v>
      </c>
      <c r="I7" s="46"/>
      <c r="J7" s="48"/>
      <c r="K7" s="47" t="s">
        <v>40</v>
      </c>
      <c r="L7" s="46"/>
      <c r="M7" s="48"/>
      <c r="N7" s="47" t="s">
        <v>40</v>
      </c>
      <c r="O7" s="46"/>
      <c r="P7" s="48"/>
      <c r="Q7" s="47" t="s">
        <v>40</v>
      </c>
      <c r="R7" s="46"/>
      <c r="S7" s="48"/>
      <c r="T7" s="47" t="s">
        <v>40</v>
      </c>
      <c r="U7" s="46"/>
      <c r="V7" s="48"/>
      <c r="W7" s="47" t="s">
        <v>40</v>
      </c>
      <c r="X7" s="46"/>
      <c r="Y7" s="48"/>
      <c r="Z7" s="47" t="s">
        <v>40</v>
      </c>
      <c r="AA7" s="46"/>
      <c r="AB7" s="48"/>
      <c r="AC7" s="47" t="s">
        <v>40</v>
      </c>
      <c r="AD7" s="46"/>
      <c r="AE7" s="48"/>
      <c r="AF7" s="47" t="s">
        <v>40</v>
      </c>
      <c r="AG7" s="46"/>
      <c r="AH7" s="48"/>
      <c r="AI7" s="47" t="s">
        <v>40</v>
      </c>
      <c r="AJ7" s="46"/>
      <c r="AK7" s="48"/>
      <c r="AL7" s="47" t="s">
        <v>40</v>
      </c>
      <c r="AM7" s="46"/>
      <c r="AN7" s="48"/>
      <c r="AO7" s="47" t="s">
        <v>40</v>
      </c>
      <c r="AP7" s="46"/>
      <c r="AQ7" s="48"/>
      <c r="AR7" s="47" t="s">
        <v>40</v>
      </c>
      <c r="AS7" s="46"/>
      <c r="AT7" s="48"/>
      <c r="AU7" s="47" t="s">
        <v>40</v>
      </c>
      <c r="AV7" s="46"/>
      <c r="AW7" s="48"/>
      <c r="AX7" s="47" t="s">
        <v>40</v>
      </c>
      <c r="AY7" s="46"/>
      <c r="AZ7" s="48"/>
      <c r="BA7" s="47" t="s">
        <v>40</v>
      </c>
      <c r="BB7" s="46"/>
      <c r="BC7" s="48"/>
      <c r="BD7" s="47" t="s">
        <v>40</v>
      </c>
      <c r="BE7" s="46"/>
      <c r="BF7" s="48"/>
      <c r="BG7" s="47" t="s">
        <v>40</v>
      </c>
      <c r="BH7" s="46"/>
      <c r="BI7" s="48"/>
      <c r="BJ7" s="47" t="s">
        <v>40</v>
      </c>
      <c r="BK7" s="46"/>
      <c r="BL7" s="48"/>
      <c r="BM7" s="47" t="s">
        <v>40</v>
      </c>
      <c r="BN7" s="46"/>
      <c r="BO7" s="48"/>
      <c r="BP7" s="47" t="s">
        <v>40</v>
      </c>
      <c r="BQ7" s="46"/>
      <c r="BR7" s="48"/>
      <c r="BS7" s="47" t="s">
        <v>40</v>
      </c>
      <c r="BT7" s="46"/>
      <c r="BU7" s="49"/>
      <c r="BV7" s="48"/>
      <c r="BW7" s="47" t="s">
        <v>40</v>
      </c>
      <c r="BX7" s="46"/>
    </row>
    <row r="8" spans="2:76" ht="33" customHeight="1" thickBot="1" thickTop="1">
      <c r="B8" s="45"/>
      <c r="C8" s="44" t="s">
        <v>39</v>
      </c>
      <c r="D8" s="43"/>
      <c r="E8" s="41"/>
      <c r="F8" s="40"/>
      <c r="G8" s="42"/>
      <c r="H8" s="41"/>
      <c r="I8" s="40"/>
      <c r="J8" s="42"/>
      <c r="K8" s="41"/>
      <c r="L8" s="40"/>
      <c r="M8" s="43"/>
      <c r="N8" s="41"/>
      <c r="O8" s="40"/>
      <c r="P8" s="42"/>
      <c r="Q8" s="41"/>
      <c r="R8" s="40"/>
      <c r="S8" s="43"/>
      <c r="T8" s="41"/>
      <c r="U8" s="40"/>
      <c r="V8" s="43"/>
      <c r="W8" s="41"/>
      <c r="X8" s="40"/>
      <c r="Y8" s="43"/>
      <c r="Z8" s="41"/>
      <c r="AA8" s="40"/>
      <c r="AB8" s="43"/>
      <c r="AC8" s="41"/>
      <c r="AD8" s="40"/>
      <c r="AE8" s="43"/>
      <c r="AF8" s="41"/>
      <c r="AG8" s="40"/>
      <c r="AH8" s="42"/>
      <c r="AI8" s="41"/>
      <c r="AJ8" s="40"/>
      <c r="AK8" s="42"/>
      <c r="AL8" s="41"/>
      <c r="AM8" s="40"/>
      <c r="AN8" s="42"/>
      <c r="AO8" s="41"/>
      <c r="AP8" s="40"/>
      <c r="AQ8" s="42"/>
      <c r="AR8" s="41"/>
      <c r="AS8" s="40"/>
      <c r="AT8" s="43"/>
      <c r="AU8" s="41"/>
      <c r="AV8" s="40"/>
      <c r="AW8" s="43"/>
      <c r="AX8" s="41"/>
      <c r="AY8" s="40"/>
      <c r="AZ8" s="42"/>
      <c r="BA8" s="41"/>
      <c r="BB8" s="40"/>
      <c r="BC8" s="43"/>
      <c r="BD8" s="41"/>
      <c r="BE8" s="40"/>
      <c r="BF8" s="42"/>
      <c r="BG8" s="41"/>
      <c r="BH8" s="40"/>
      <c r="BI8" s="42"/>
      <c r="BJ8" s="41"/>
      <c r="BK8" s="40"/>
      <c r="BL8" s="42"/>
      <c r="BM8" s="41"/>
      <c r="BN8" s="40"/>
      <c r="BO8" s="42"/>
      <c r="BP8" s="41"/>
      <c r="BQ8" s="40"/>
      <c r="BR8" s="42"/>
      <c r="BS8" s="41"/>
      <c r="BT8" s="40"/>
      <c r="BU8" s="39">
        <v>0</v>
      </c>
      <c r="BV8" s="12">
        <f>BU8</f>
        <v>0</v>
      </c>
      <c r="BW8" s="15"/>
      <c r="BX8" s="17"/>
    </row>
    <row r="9" spans="2:76" ht="15.75" thickTop="1">
      <c r="B9" s="29"/>
      <c r="C9" s="38" t="s">
        <v>38</v>
      </c>
      <c r="D9" s="33"/>
      <c r="E9" s="35"/>
      <c r="F9" s="31"/>
      <c r="G9" s="33"/>
      <c r="H9" s="35"/>
      <c r="I9" s="31"/>
      <c r="J9" s="37"/>
      <c r="K9" s="35"/>
      <c r="L9" s="36"/>
      <c r="M9" s="32"/>
      <c r="N9" s="35"/>
      <c r="O9" s="31"/>
      <c r="P9" s="32"/>
      <c r="Q9" s="35"/>
      <c r="R9" s="31"/>
      <c r="S9" s="32"/>
      <c r="T9" s="35"/>
      <c r="U9" s="31"/>
      <c r="V9" s="32"/>
      <c r="W9" s="35"/>
      <c r="X9" s="31"/>
      <c r="Y9" s="32"/>
      <c r="Z9" s="35"/>
      <c r="AA9" s="31"/>
      <c r="AB9" s="32"/>
      <c r="AC9" s="35"/>
      <c r="AD9" s="31"/>
      <c r="AE9" s="32"/>
      <c r="AF9" s="35"/>
      <c r="AG9" s="31"/>
      <c r="AH9" s="32"/>
      <c r="AI9" s="35"/>
      <c r="AJ9" s="31"/>
      <c r="AK9" s="32"/>
      <c r="AL9" s="35"/>
      <c r="AM9" s="31"/>
      <c r="AN9" s="32"/>
      <c r="AO9" s="35"/>
      <c r="AP9" s="31"/>
      <c r="AQ9" s="32"/>
      <c r="AR9" s="35"/>
      <c r="AS9" s="31"/>
      <c r="AT9" s="32"/>
      <c r="AU9" s="35"/>
      <c r="AV9" s="31"/>
      <c r="AW9" s="32"/>
      <c r="AX9" s="35"/>
      <c r="AY9" s="31"/>
      <c r="AZ9" s="32"/>
      <c r="BA9" s="35"/>
      <c r="BB9" s="31"/>
      <c r="BC9" s="32"/>
      <c r="BD9" s="35"/>
      <c r="BE9" s="31"/>
      <c r="BF9" s="32"/>
      <c r="BG9" s="35"/>
      <c r="BH9" s="31"/>
      <c r="BI9" s="32"/>
      <c r="BJ9" s="35"/>
      <c r="BK9" s="31"/>
      <c r="BL9" s="32"/>
      <c r="BM9" s="35"/>
      <c r="BN9" s="31"/>
      <c r="BO9" s="32"/>
      <c r="BP9" s="35"/>
      <c r="BQ9" s="31"/>
      <c r="BR9" s="32"/>
      <c r="BS9" s="35"/>
      <c r="BT9" s="31"/>
      <c r="BU9" s="34"/>
      <c r="BV9" s="33"/>
      <c r="BW9" s="32"/>
      <c r="BX9" s="31"/>
    </row>
    <row r="10" spans="2:76" ht="15">
      <c r="B10" s="29">
        <v>101</v>
      </c>
      <c r="C10" s="28" t="s">
        <v>37</v>
      </c>
      <c r="D10" s="27">
        <v>420818.47</v>
      </c>
      <c r="E10" s="24">
        <v>0</v>
      </c>
      <c r="F10" s="26"/>
      <c r="G10" s="27"/>
      <c r="H10" s="24"/>
      <c r="I10" s="26"/>
      <c r="J10" s="25"/>
      <c r="K10" s="24"/>
      <c r="L10" s="23"/>
      <c r="M10" s="30"/>
      <c r="N10" s="24"/>
      <c r="O10" s="26"/>
      <c r="P10" s="30"/>
      <c r="Q10" s="24"/>
      <c r="R10" s="26"/>
      <c r="S10" s="30"/>
      <c r="T10" s="24"/>
      <c r="U10" s="26"/>
      <c r="V10" s="30"/>
      <c r="W10" s="24"/>
      <c r="X10" s="26"/>
      <c r="Y10" s="30"/>
      <c r="Z10" s="24"/>
      <c r="AA10" s="26"/>
      <c r="AB10" s="30"/>
      <c r="AC10" s="24"/>
      <c r="AD10" s="26"/>
      <c r="AE10" s="30"/>
      <c r="AF10" s="24"/>
      <c r="AG10" s="26"/>
      <c r="AH10" s="30"/>
      <c r="AI10" s="24"/>
      <c r="AJ10" s="26"/>
      <c r="AK10" s="30">
        <v>1842289.3300000003</v>
      </c>
      <c r="AL10" s="24">
        <v>0</v>
      </c>
      <c r="AM10" s="26"/>
      <c r="AN10" s="30"/>
      <c r="AO10" s="24"/>
      <c r="AP10" s="26"/>
      <c r="AQ10" s="30"/>
      <c r="AR10" s="24"/>
      <c r="AS10" s="26"/>
      <c r="AT10" s="30"/>
      <c r="AU10" s="24"/>
      <c r="AV10" s="26"/>
      <c r="AW10" s="30"/>
      <c r="AX10" s="24"/>
      <c r="AY10" s="26"/>
      <c r="AZ10" s="30"/>
      <c r="BA10" s="24"/>
      <c r="BB10" s="26"/>
      <c r="BC10" s="30"/>
      <c r="BD10" s="24"/>
      <c r="BE10" s="26"/>
      <c r="BF10" s="30"/>
      <c r="BG10" s="24"/>
      <c r="BH10" s="26"/>
      <c r="BI10" s="30"/>
      <c r="BJ10" s="24"/>
      <c r="BK10" s="26"/>
      <c r="BL10" s="30"/>
      <c r="BM10" s="24"/>
      <c r="BN10" s="26"/>
      <c r="BO10" s="30"/>
      <c r="BP10" s="24"/>
      <c r="BQ10" s="26"/>
      <c r="BR10" s="30"/>
      <c r="BS10" s="24"/>
      <c r="BT10" s="26"/>
      <c r="BU10" s="14"/>
      <c r="BV10" s="13">
        <f>D10+G10+J10+M10+P10+S10+V10+Y10+AB10+AE10+AH10+AK10+AN10+AQ10+AT10+AW10+AZ10+BC10+BF10+BI10+BL10+BO10+BR10</f>
        <v>2263107.8000000003</v>
      </c>
      <c r="BW10" s="12">
        <f>E10+H10+K10+N10+Q10+T10+W10+Z10+AC10+AF10+AI10+AL10+AO10+AR10+AU10+AX10+BA10+BD10+BG10+BJ10+BM10+BP10+BS10</f>
        <v>0</v>
      </c>
      <c r="BX10" s="17">
        <f>F10+I10+L10+O10+R10+U10+X10+AA10+AD10+AG10+AJ10+AM10+AP10+AS10+AV10+AY10+BB10+BE10+BH10+BK10+BN10+BQ10+BT10</f>
        <v>0</v>
      </c>
    </row>
    <row r="11" spans="2:76" ht="15">
      <c r="B11" s="29">
        <v>102</v>
      </c>
      <c r="C11" s="28" t="s">
        <v>36</v>
      </c>
      <c r="D11" s="27">
        <v>29615.760000000002</v>
      </c>
      <c r="E11" s="24">
        <v>0</v>
      </c>
      <c r="F11" s="26"/>
      <c r="G11" s="27"/>
      <c r="H11" s="24"/>
      <c r="I11" s="26"/>
      <c r="J11" s="25"/>
      <c r="K11" s="24"/>
      <c r="L11" s="23"/>
      <c r="M11" s="30"/>
      <c r="N11" s="24"/>
      <c r="O11" s="26"/>
      <c r="P11" s="30"/>
      <c r="Q11" s="24"/>
      <c r="R11" s="26"/>
      <c r="S11" s="30"/>
      <c r="T11" s="24"/>
      <c r="U11" s="26"/>
      <c r="V11" s="30"/>
      <c r="W11" s="24"/>
      <c r="X11" s="26"/>
      <c r="Y11" s="30"/>
      <c r="Z11" s="24"/>
      <c r="AA11" s="26"/>
      <c r="AB11" s="30"/>
      <c r="AC11" s="24"/>
      <c r="AD11" s="26"/>
      <c r="AE11" s="30"/>
      <c r="AF11" s="24"/>
      <c r="AG11" s="26"/>
      <c r="AH11" s="30"/>
      <c r="AI11" s="24"/>
      <c r="AJ11" s="26"/>
      <c r="AK11" s="30">
        <v>121960.03999999998</v>
      </c>
      <c r="AL11" s="24">
        <v>0</v>
      </c>
      <c r="AM11" s="26"/>
      <c r="AN11" s="30"/>
      <c r="AO11" s="24"/>
      <c r="AP11" s="26"/>
      <c r="AQ11" s="30"/>
      <c r="AR11" s="24"/>
      <c r="AS11" s="26"/>
      <c r="AT11" s="30"/>
      <c r="AU11" s="24"/>
      <c r="AV11" s="26"/>
      <c r="AW11" s="30"/>
      <c r="AX11" s="24"/>
      <c r="AY11" s="26"/>
      <c r="AZ11" s="30"/>
      <c r="BA11" s="24"/>
      <c r="BB11" s="26"/>
      <c r="BC11" s="30"/>
      <c r="BD11" s="24"/>
      <c r="BE11" s="26"/>
      <c r="BF11" s="30"/>
      <c r="BG11" s="24"/>
      <c r="BH11" s="26"/>
      <c r="BI11" s="30"/>
      <c r="BJ11" s="24"/>
      <c r="BK11" s="26"/>
      <c r="BL11" s="30"/>
      <c r="BM11" s="24"/>
      <c r="BN11" s="26"/>
      <c r="BO11" s="30"/>
      <c r="BP11" s="24"/>
      <c r="BQ11" s="26"/>
      <c r="BR11" s="30"/>
      <c r="BS11" s="24"/>
      <c r="BT11" s="26"/>
      <c r="BU11" s="14"/>
      <c r="BV11" s="13">
        <f>D11+G11+J11+M11+P11+S11+V11+Y11+AB11+AE11+AH11+AK11+AN11+AQ11+AT11+AW11+AZ11+BC11+BF11+BI11+BL11+BO11+BR11</f>
        <v>151575.8</v>
      </c>
      <c r="BW11" s="12">
        <f>E11+H11+K11+N11+Q11+T11+W11+Z11+AC11+AF11+AI11+AL11+AO11+AR11+AU11+AX11+BA11+BD11+BG11+BJ11+BM11+BP11+BS11</f>
        <v>0</v>
      </c>
      <c r="BX11" s="17">
        <f>F11+I11+L11+O11+R11+U11+X11+AA11+AD11+AG11+AJ11+AM11+AP11+AS11+AV11+AY11+BB11+BE11+BH11+BK11+BN11+BQ11+BT11</f>
        <v>0</v>
      </c>
    </row>
    <row r="12" spans="2:76" ht="15">
      <c r="B12" s="29">
        <v>103</v>
      </c>
      <c r="C12" s="28" t="s">
        <v>35</v>
      </c>
      <c r="D12" s="27">
        <v>108258.51</v>
      </c>
      <c r="E12" s="24">
        <v>0</v>
      </c>
      <c r="F12" s="26"/>
      <c r="G12" s="27"/>
      <c r="H12" s="24"/>
      <c r="I12" s="26"/>
      <c r="J12" s="25"/>
      <c r="K12" s="24"/>
      <c r="L12" s="23"/>
      <c r="M12" s="30"/>
      <c r="N12" s="24"/>
      <c r="O12" s="26"/>
      <c r="P12" s="30"/>
      <c r="Q12" s="24"/>
      <c r="R12" s="26"/>
      <c r="S12" s="30"/>
      <c r="T12" s="24"/>
      <c r="U12" s="26"/>
      <c r="V12" s="30"/>
      <c r="W12" s="24"/>
      <c r="X12" s="26"/>
      <c r="Y12" s="30"/>
      <c r="Z12" s="24"/>
      <c r="AA12" s="26"/>
      <c r="AB12" s="30"/>
      <c r="AC12" s="24"/>
      <c r="AD12" s="26"/>
      <c r="AE12" s="30"/>
      <c r="AF12" s="24"/>
      <c r="AG12" s="26"/>
      <c r="AH12" s="30"/>
      <c r="AI12" s="24"/>
      <c r="AJ12" s="26"/>
      <c r="AK12" s="30">
        <v>2955110.7800000003</v>
      </c>
      <c r="AL12" s="24">
        <v>0</v>
      </c>
      <c r="AM12" s="26"/>
      <c r="AN12" s="30"/>
      <c r="AO12" s="24"/>
      <c r="AP12" s="26"/>
      <c r="AQ12" s="30"/>
      <c r="AR12" s="24"/>
      <c r="AS12" s="26"/>
      <c r="AT12" s="30"/>
      <c r="AU12" s="24"/>
      <c r="AV12" s="26"/>
      <c r="AW12" s="30"/>
      <c r="AX12" s="24"/>
      <c r="AY12" s="26"/>
      <c r="AZ12" s="30"/>
      <c r="BA12" s="24"/>
      <c r="BB12" s="26"/>
      <c r="BC12" s="30"/>
      <c r="BD12" s="24"/>
      <c r="BE12" s="26"/>
      <c r="BF12" s="30"/>
      <c r="BG12" s="24"/>
      <c r="BH12" s="26"/>
      <c r="BI12" s="30"/>
      <c r="BJ12" s="24"/>
      <c r="BK12" s="26"/>
      <c r="BL12" s="30"/>
      <c r="BM12" s="24"/>
      <c r="BN12" s="26"/>
      <c r="BO12" s="30"/>
      <c r="BP12" s="24"/>
      <c r="BQ12" s="26"/>
      <c r="BR12" s="30"/>
      <c r="BS12" s="24"/>
      <c r="BT12" s="26"/>
      <c r="BU12" s="14"/>
      <c r="BV12" s="13">
        <f>D12+G12+J12+M12+P12+S12+V12+Y12+AB12+AE12+AH12+AK12+AN12+AQ12+AT12+AW12+AZ12+BC12+BF12+BI12+BL12+BO12+BR12</f>
        <v>3063369.29</v>
      </c>
      <c r="BW12" s="12">
        <f>E12+H12+K12+N12+Q12+T12+W12+Z12+AC12+AF12+AI12+AL12+AO12+AR12+AU12+AX12+BA12+BD12+BG12+BJ12+BM12+BP12+BS12</f>
        <v>0</v>
      </c>
      <c r="BX12" s="17">
        <f>F12+I12+L12+O12+R12+U12+X12+AA12+AD12+AG12+AJ12+AM12+AP12+AS12+AV12+AY12+BB12+BE12+BH12+BK12+BN12+BQ12+BT12</f>
        <v>0</v>
      </c>
    </row>
    <row r="13" spans="2:76" ht="15">
      <c r="B13" s="29">
        <v>104</v>
      </c>
      <c r="C13" s="28" t="s">
        <v>34</v>
      </c>
      <c r="D13" s="27">
        <v>350</v>
      </c>
      <c r="E13" s="24">
        <v>0</v>
      </c>
      <c r="F13" s="26"/>
      <c r="G13" s="27"/>
      <c r="H13" s="24"/>
      <c r="I13" s="26"/>
      <c r="J13" s="25"/>
      <c r="K13" s="24"/>
      <c r="L13" s="23"/>
      <c r="M13" s="30"/>
      <c r="N13" s="24"/>
      <c r="O13" s="26"/>
      <c r="P13" s="30"/>
      <c r="Q13" s="24"/>
      <c r="R13" s="26"/>
      <c r="S13" s="30"/>
      <c r="T13" s="24"/>
      <c r="U13" s="26"/>
      <c r="V13" s="30"/>
      <c r="W13" s="24"/>
      <c r="X13" s="26"/>
      <c r="Y13" s="30"/>
      <c r="Z13" s="24"/>
      <c r="AA13" s="26"/>
      <c r="AB13" s="30"/>
      <c r="AC13" s="24"/>
      <c r="AD13" s="26"/>
      <c r="AE13" s="30"/>
      <c r="AF13" s="24"/>
      <c r="AG13" s="26"/>
      <c r="AH13" s="30"/>
      <c r="AI13" s="24"/>
      <c r="AJ13" s="26"/>
      <c r="AK13" s="30">
        <v>848880.3</v>
      </c>
      <c r="AL13" s="24">
        <v>0</v>
      </c>
      <c r="AM13" s="26"/>
      <c r="AN13" s="30"/>
      <c r="AO13" s="24"/>
      <c r="AP13" s="26"/>
      <c r="AQ13" s="30"/>
      <c r="AR13" s="24"/>
      <c r="AS13" s="26"/>
      <c r="AT13" s="30"/>
      <c r="AU13" s="24"/>
      <c r="AV13" s="26"/>
      <c r="AW13" s="25"/>
      <c r="AX13" s="24"/>
      <c r="AY13" s="23"/>
      <c r="AZ13" s="30"/>
      <c r="BA13" s="24"/>
      <c r="BB13" s="26"/>
      <c r="BC13" s="25"/>
      <c r="BD13" s="24"/>
      <c r="BE13" s="23"/>
      <c r="BF13" s="30"/>
      <c r="BG13" s="24"/>
      <c r="BH13" s="26"/>
      <c r="BI13" s="30"/>
      <c r="BJ13" s="24"/>
      <c r="BK13" s="26"/>
      <c r="BL13" s="30"/>
      <c r="BM13" s="24"/>
      <c r="BN13" s="26"/>
      <c r="BO13" s="30"/>
      <c r="BP13" s="24"/>
      <c r="BQ13" s="26"/>
      <c r="BR13" s="30"/>
      <c r="BS13" s="24"/>
      <c r="BT13" s="26"/>
      <c r="BU13" s="14"/>
      <c r="BV13" s="13">
        <f>D13+G13+J13+M13+P13+S13+V13+Y13+AB13+AE13+AH13+AK13+AN13+AQ13+AT13+AW13+AZ13+BC13+BF13+BI13+BL13+BO13+BR13</f>
        <v>849230.3</v>
      </c>
      <c r="BW13" s="12">
        <f>E13+H13+K13+N13+Q13+T13+W13+Z13+AC13+AF13+AI13+AL13+AO13+AR13+AU13+AX13+BA13+BD13+BG13+BJ13+BM13+BP13+BS13</f>
        <v>0</v>
      </c>
      <c r="BX13" s="17">
        <f>F13+I13+L13+O13+R13+U13+X13+AA13+AD13+AG13+AJ13+AM13+AP13+AS13+AV13+AY13+BB13+BE13+BH13+BK13+BN13+BQ13+BT13</f>
        <v>0</v>
      </c>
    </row>
    <row r="14" spans="2:76" ht="15">
      <c r="B14" s="29">
        <v>105</v>
      </c>
      <c r="C14" s="28" t="s">
        <v>33</v>
      </c>
      <c r="D14" s="27"/>
      <c r="E14" s="24"/>
      <c r="F14" s="26"/>
      <c r="G14" s="27"/>
      <c r="H14" s="24"/>
      <c r="I14" s="26"/>
      <c r="J14" s="25"/>
      <c r="K14" s="24"/>
      <c r="L14" s="23"/>
      <c r="M14" s="30"/>
      <c r="N14" s="24"/>
      <c r="O14" s="26"/>
      <c r="P14" s="30"/>
      <c r="Q14" s="24"/>
      <c r="R14" s="26"/>
      <c r="S14" s="30"/>
      <c r="T14" s="24"/>
      <c r="U14" s="26"/>
      <c r="V14" s="30"/>
      <c r="W14" s="24"/>
      <c r="X14" s="26"/>
      <c r="Y14" s="30"/>
      <c r="Z14" s="24"/>
      <c r="AA14" s="26"/>
      <c r="AB14" s="30"/>
      <c r="AC14" s="24"/>
      <c r="AD14" s="26"/>
      <c r="AE14" s="30"/>
      <c r="AF14" s="24"/>
      <c r="AG14" s="26"/>
      <c r="AH14" s="25"/>
      <c r="AI14" s="24"/>
      <c r="AJ14" s="23"/>
      <c r="AK14" s="30"/>
      <c r="AL14" s="24"/>
      <c r="AM14" s="26"/>
      <c r="AN14" s="25"/>
      <c r="AO14" s="24"/>
      <c r="AP14" s="23"/>
      <c r="AQ14" s="30"/>
      <c r="AR14" s="24"/>
      <c r="AS14" s="26"/>
      <c r="AT14" s="30"/>
      <c r="AU14" s="24"/>
      <c r="AV14" s="26"/>
      <c r="AW14" s="25"/>
      <c r="AX14" s="24"/>
      <c r="AY14" s="23"/>
      <c r="AZ14" s="25"/>
      <c r="BA14" s="24"/>
      <c r="BB14" s="23"/>
      <c r="BC14" s="25"/>
      <c r="BD14" s="24"/>
      <c r="BE14" s="23"/>
      <c r="BF14" s="30"/>
      <c r="BG14" s="24"/>
      <c r="BH14" s="26"/>
      <c r="BI14" s="30"/>
      <c r="BJ14" s="24"/>
      <c r="BK14" s="26"/>
      <c r="BL14" s="30"/>
      <c r="BM14" s="24"/>
      <c r="BN14" s="26"/>
      <c r="BO14" s="30"/>
      <c r="BP14" s="24"/>
      <c r="BQ14" s="26"/>
      <c r="BR14" s="30"/>
      <c r="BS14" s="24"/>
      <c r="BT14" s="26"/>
      <c r="BU14" s="14"/>
      <c r="BV14" s="13">
        <f>D14+G14+J14+M14+P14+S14+V14+Y14+AB14+AE14+AH14+AK14+AN14+AQ14+AT14+AW14+AZ14+BC14+BF14+BI14+BL14+BO14+BR14</f>
        <v>0</v>
      </c>
      <c r="BW14" s="12">
        <f>E14+H14+K14+N14+Q14+T14+W14+Z14+AC14+AF14+AI14+AL14+AO14+AR14+AU14+AX14+BA14+BD14+BG14+BJ14+BM14+BP14+BS14</f>
        <v>0</v>
      </c>
      <c r="BX14" s="17">
        <f>F14+I14+L14+O14+R14+U14+X14+AA14+AD14+AG14+AJ14+AM14+AP14+AS14+AV14+AY14+BB14+BE14+BH14+BK14+BN14+BQ14+BT14</f>
        <v>0</v>
      </c>
    </row>
    <row r="15" spans="2:76" ht="15">
      <c r="B15" s="29">
        <v>106</v>
      </c>
      <c r="C15" s="28" t="s">
        <v>32</v>
      </c>
      <c r="D15" s="27"/>
      <c r="E15" s="24"/>
      <c r="F15" s="26"/>
      <c r="G15" s="27"/>
      <c r="H15" s="24"/>
      <c r="I15" s="26"/>
      <c r="J15" s="25"/>
      <c r="K15" s="24"/>
      <c r="L15" s="23"/>
      <c r="M15" s="30"/>
      <c r="N15" s="24"/>
      <c r="O15" s="26"/>
      <c r="P15" s="25"/>
      <c r="Q15" s="24"/>
      <c r="R15" s="23"/>
      <c r="S15" s="30"/>
      <c r="T15" s="24"/>
      <c r="U15" s="26"/>
      <c r="V15" s="30"/>
      <c r="W15" s="24"/>
      <c r="X15" s="26"/>
      <c r="Y15" s="25"/>
      <c r="Z15" s="24"/>
      <c r="AA15" s="23"/>
      <c r="AB15" s="30"/>
      <c r="AC15" s="24"/>
      <c r="AD15" s="26"/>
      <c r="AE15" s="30"/>
      <c r="AF15" s="24"/>
      <c r="AG15" s="26"/>
      <c r="AH15" s="25"/>
      <c r="AI15" s="24"/>
      <c r="AJ15" s="23"/>
      <c r="AK15" s="25"/>
      <c r="AL15" s="24"/>
      <c r="AM15" s="23"/>
      <c r="AN15" s="25"/>
      <c r="AO15" s="24"/>
      <c r="AP15" s="23"/>
      <c r="AQ15" s="30"/>
      <c r="AR15" s="24"/>
      <c r="AS15" s="26"/>
      <c r="AT15" s="30"/>
      <c r="AU15" s="24"/>
      <c r="AV15" s="26"/>
      <c r="AW15" s="25"/>
      <c r="AX15" s="24"/>
      <c r="AY15" s="23"/>
      <c r="AZ15" s="25"/>
      <c r="BA15" s="24"/>
      <c r="BB15" s="23"/>
      <c r="BC15" s="25"/>
      <c r="BD15" s="24"/>
      <c r="BE15" s="23"/>
      <c r="BF15" s="30"/>
      <c r="BG15" s="24"/>
      <c r="BH15" s="26"/>
      <c r="BI15" s="30"/>
      <c r="BJ15" s="24"/>
      <c r="BK15" s="26"/>
      <c r="BL15" s="30"/>
      <c r="BM15" s="24"/>
      <c r="BN15" s="26"/>
      <c r="BO15" s="30"/>
      <c r="BP15" s="24"/>
      <c r="BQ15" s="26"/>
      <c r="BR15" s="30"/>
      <c r="BS15" s="24"/>
      <c r="BT15" s="26"/>
      <c r="BU15" s="14"/>
      <c r="BV15" s="13">
        <f>D15+G15+J15+M15+P15+S15+V15+Y15+AB15+AE15+AH15+AK15+AN15+AQ15+AT15+AW15+AZ15+BC15+BF15+BI15+BL15+BO15+BR15</f>
        <v>0</v>
      </c>
      <c r="BW15" s="12">
        <f>E15+H15+K15+N15+Q15+T15+W15+Z15+AC15+AF15+AI15+AL15+AO15+AR15+AU15+AX15+BA15+BD15+BG15+BJ15+BM15+BP15+BS15</f>
        <v>0</v>
      </c>
      <c r="BX15" s="17">
        <f>F15+I15+L15+O15+R15+U15+X15+AA15+AD15+AG15+AJ15+AM15+AP15+AS15+AV15+AY15+BB15+BE15+BH15+BK15+BN15+BQ15+BT15</f>
        <v>0</v>
      </c>
    </row>
    <row r="16" spans="2:76" ht="15">
      <c r="B16" s="29">
        <v>107</v>
      </c>
      <c r="C16" s="28" t="s">
        <v>31</v>
      </c>
      <c r="D16" s="27"/>
      <c r="E16" s="24"/>
      <c r="F16" s="26"/>
      <c r="G16" s="27"/>
      <c r="H16" s="24"/>
      <c r="I16" s="26"/>
      <c r="J16" s="25"/>
      <c r="K16" s="24"/>
      <c r="L16" s="23"/>
      <c r="M16" s="30"/>
      <c r="N16" s="24"/>
      <c r="O16" s="26"/>
      <c r="P16" s="25"/>
      <c r="Q16" s="24"/>
      <c r="R16" s="23"/>
      <c r="S16" s="30"/>
      <c r="T16" s="24"/>
      <c r="U16" s="26"/>
      <c r="V16" s="30"/>
      <c r="W16" s="24"/>
      <c r="X16" s="26"/>
      <c r="Y16" s="25"/>
      <c r="Z16" s="24"/>
      <c r="AA16" s="23"/>
      <c r="AB16" s="30"/>
      <c r="AC16" s="24"/>
      <c r="AD16" s="26"/>
      <c r="AE16" s="25"/>
      <c r="AF16" s="24"/>
      <c r="AG16" s="23"/>
      <c r="AH16" s="25"/>
      <c r="AI16" s="24"/>
      <c r="AJ16" s="23"/>
      <c r="AK16" s="25">
        <v>0</v>
      </c>
      <c r="AL16" s="24">
        <v>0</v>
      </c>
      <c r="AM16" s="23"/>
      <c r="AN16" s="25"/>
      <c r="AO16" s="24"/>
      <c r="AP16" s="23"/>
      <c r="AQ16" s="25"/>
      <c r="AR16" s="24"/>
      <c r="AS16" s="23"/>
      <c r="AT16" s="25"/>
      <c r="AU16" s="24"/>
      <c r="AV16" s="23"/>
      <c r="AW16" s="25"/>
      <c r="AX16" s="24"/>
      <c r="AY16" s="23"/>
      <c r="AZ16" s="25"/>
      <c r="BA16" s="24"/>
      <c r="BB16" s="23"/>
      <c r="BC16" s="25"/>
      <c r="BD16" s="24"/>
      <c r="BE16" s="23"/>
      <c r="BF16" s="30"/>
      <c r="BG16" s="24"/>
      <c r="BH16" s="26"/>
      <c r="BI16" s="25"/>
      <c r="BJ16" s="24"/>
      <c r="BK16" s="23"/>
      <c r="BL16" s="30">
        <v>0</v>
      </c>
      <c r="BM16" s="24">
        <v>0</v>
      </c>
      <c r="BN16" s="26"/>
      <c r="BO16" s="30">
        <v>600</v>
      </c>
      <c r="BP16" s="24">
        <v>0</v>
      </c>
      <c r="BQ16" s="26"/>
      <c r="BR16" s="25"/>
      <c r="BS16" s="24"/>
      <c r="BT16" s="23"/>
      <c r="BU16" s="14"/>
      <c r="BV16" s="13">
        <f>D16+G16+J16+M16+P16+S16+V16+Y16+AB16+AE16+AH16+AK16+AN16+AQ16+AT16+AW16+AZ16+BC16+BF16+BI16+BL16+BO16+BR16</f>
        <v>600</v>
      </c>
      <c r="BW16" s="12">
        <f>E16+H16+K16+N16+Q16+T16+W16+Z16+AC16+AF16+AI16+AL16+AO16+AR16+AU16+AX16+BA16+BD16+BG16+BJ16+BM16+BP16+BS16</f>
        <v>0</v>
      </c>
      <c r="BX16" s="17">
        <f>F16+I16+L16+O16+R16+U16+X16+AA16+AD16+AG16+AJ16+AM16+AP16+AS16+AV16+AY16+BB16+BE16+BH16+BK16+BN16+BQ16+BT16</f>
        <v>0</v>
      </c>
    </row>
    <row r="17" spans="2:76" ht="15">
      <c r="B17" s="29">
        <v>108</v>
      </c>
      <c r="C17" s="28" t="s">
        <v>30</v>
      </c>
      <c r="D17" s="27"/>
      <c r="E17" s="24"/>
      <c r="F17" s="26"/>
      <c r="G17" s="27"/>
      <c r="H17" s="24"/>
      <c r="I17" s="26"/>
      <c r="J17" s="25"/>
      <c r="K17" s="24"/>
      <c r="L17" s="23"/>
      <c r="M17" s="25"/>
      <c r="N17" s="24"/>
      <c r="O17" s="23"/>
      <c r="P17" s="25"/>
      <c r="Q17" s="24"/>
      <c r="R17" s="23"/>
      <c r="S17" s="30"/>
      <c r="T17" s="24"/>
      <c r="U17" s="26"/>
      <c r="V17" s="30"/>
      <c r="W17" s="24"/>
      <c r="X17" s="26"/>
      <c r="Y17" s="25"/>
      <c r="Z17" s="24"/>
      <c r="AA17" s="23"/>
      <c r="AB17" s="25"/>
      <c r="AC17" s="24"/>
      <c r="AD17" s="23"/>
      <c r="AE17" s="25"/>
      <c r="AF17" s="24"/>
      <c r="AG17" s="23"/>
      <c r="AH17" s="25"/>
      <c r="AI17" s="24"/>
      <c r="AJ17" s="23"/>
      <c r="AK17" s="25"/>
      <c r="AL17" s="24"/>
      <c r="AM17" s="23"/>
      <c r="AN17" s="25"/>
      <c r="AO17" s="24"/>
      <c r="AP17" s="23"/>
      <c r="AQ17" s="25"/>
      <c r="AR17" s="24"/>
      <c r="AS17" s="23"/>
      <c r="AT17" s="25"/>
      <c r="AU17" s="24"/>
      <c r="AV17" s="23"/>
      <c r="AW17" s="25"/>
      <c r="AX17" s="24"/>
      <c r="AY17" s="23"/>
      <c r="AZ17" s="25"/>
      <c r="BA17" s="24"/>
      <c r="BB17" s="23"/>
      <c r="BC17" s="25"/>
      <c r="BD17" s="24"/>
      <c r="BE17" s="23"/>
      <c r="BF17" s="25"/>
      <c r="BG17" s="24"/>
      <c r="BH17" s="23"/>
      <c r="BI17" s="25"/>
      <c r="BJ17" s="24"/>
      <c r="BK17" s="23"/>
      <c r="BL17" s="30"/>
      <c r="BM17" s="24"/>
      <c r="BN17" s="26"/>
      <c r="BO17" s="30"/>
      <c r="BP17" s="24"/>
      <c r="BQ17" s="26"/>
      <c r="BR17" s="25"/>
      <c r="BS17" s="24"/>
      <c r="BT17" s="23"/>
      <c r="BU17" s="14"/>
      <c r="BV17" s="13">
        <f>D17+G17+J17+M17+P17+S17+V17+Y17+AB17+AE17+AH17+AK17+AN17+AQ17+AT17+AW17+AZ17+BC17+BF17+BI17+BL17+BO17+BR17</f>
        <v>0</v>
      </c>
      <c r="BW17" s="12">
        <f>E17+H17+K17+N17+Q17+T17+W17+Z17+AC17+AF17+AI17+AL17+AO17+AR17+AU17+AX17+BA17+BD17+BG17+BJ17+BM17+BP17+BS17</f>
        <v>0</v>
      </c>
      <c r="BX17" s="17">
        <f>F17+I17+L17+O17+R17+U17+X17+AA17+AD17+AG17+AJ17+AM17+AP17+AS17+AV17+AY17+BB17+BE17+BH17+BK17+BN17+BQ17+BT17</f>
        <v>0</v>
      </c>
    </row>
    <row r="18" spans="2:76" ht="15">
      <c r="B18" s="29">
        <v>109</v>
      </c>
      <c r="C18" s="28" t="s">
        <v>29</v>
      </c>
      <c r="D18" s="27">
        <v>0</v>
      </c>
      <c r="E18" s="24">
        <v>0</v>
      </c>
      <c r="F18" s="26"/>
      <c r="G18" s="27"/>
      <c r="H18" s="24"/>
      <c r="I18" s="26"/>
      <c r="J18" s="25"/>
      <c r="K18" s="24"/>
      <c r="L18" s="23"/>
      <c r="M18" s="25"/>
      <c r="N18" s="24"/>
      <c r="O18" s="23"/>
      <c r="P18" s="25"/>
      <c r="Q18" s="24"/>
      <c r="R18" s="23"/>
      <c r="S18" s="25"/>
      <c r="T18" s="24"/>
      <c r="U18" s="23"/>
      <c r="V18" s="25"/>
      <c r="W18" s="24"/>
      <c r="X18" s="23"/>
      <c r="Y18" s="25"/>
      <c r="Z18" s="24"/>
      <c r="AA18" s="23"/>
      <c r="AB18" s="25"/>
      <c r="AC18" s="24"/>
      <c r="AD18" s="23"/>
      <c r="AE18" s="25"/>
      <c r="AF18" s="24"/>
      <c r="AG18" s="23"/>
      <c r="AH18" s="25"/>
      <c r="AI18" s="24"/>
      <c r="AJ18" s="23"/>
      <c r="AK18" s="25">
        <v>0</v>
      </c>
      <c r="AL18" s="24">
        <v>0</v>
      </c>
      <c r="AM18" s="23"/>
      <c r="AN18" s="25"/>
      <c r="AO18" s="24"/>
      <c r="AP18" s="23"/>
      <c r="AQ18" s="25"/>
      <c r="AR18" s="24"/>
      <c r="AS18" s="23"/>
      <c r="AT18" s="25"/>
      <c r="AU18" s="24"/>
      <c r="AV18" s="23"/>
      <c r="AW18" s="25"/>
      <c r="AX18" s="24"/>
      <c r="AY18" s="23"/>
      <c r="AZ18" s="25"/>
      <c r="BA18" s="24"/>
      <c r="BB18" s="23"/>
      <c r="BC18" s="25"/>
      <c r="BD18" s="24"/>
      <c r="BE18" s="23"/>
      <c r="BF18" s="25"/>
      <c r="BG18" s="24"/>
      <c r="BH18" s="23"/>
      <c r="BI18" s="25"/>
      <c r="BJ18" s="24"/>
      <c r="BK18" s="23"/>
      <c r="BL18" s="25"/>
      <c r="BM18" s="24"/>
      <c r="BN18" s="23"/>
      <c r="BO18" s="25"/>
      <c r="BP18" s="24"/>
      <c r="BQ18" s="23"/>
      <c r="BR18" s="25"/>
      <c r="BS18" s="24"/>
      <c r="BT18" s="23"/>
      <c r="BU18" s="14"/>
      <c r="BV18" s="13">
        <f>D18+G18+J18+M18+P18+S18+V18+Y18+AB18+AE18+AH18+AK18+AN18+AQ18+AT18+AW18+AZ18+BC18+BF18+BI18+BL18+BO18+BR18</f>
        <v>0</v>
      </c>
      <c r="BW18" s="12">
        <f>E18+H18+K18+N18+Q18+T18+W18+Z18+AC18+AF18+AI18+AL18+AO18+AR18+AU18+AX18+BA18+BD18+BG18+BJ18+BM18+BP18+BS18</f>
        <v>0</v>
      </c>
      <c r="BX18" s="17">
        <f>F18+I18+L18+O18+R18+U18+X18+AA18+AD18+AG18+AJ18+AM18+AP18+AS18+AV18+AY18+BB18+BE18+BH18+BK18+BN18+BQ18+BT18</f>
        <v>0</v>
      </c>
    </row>
    <row r="19" spans="2:76" ht="15">
      <c r="B19" s="29">
        <v>110</v>
      </c>
      <c r="C19" s="28" t="s">
        <v>28</v>
      </c>
      <c r="D19" s="27">
        <v>5250.4</v>
      </c>
      <c r="E19" s="24">
        <v>0</v>
      </c>
      <c r="F19" s="26"/>
      <c r="G19" s="27"/>
      <c r="H19" s="24"/>
      <c r="I19" s="26"/>
      <c r="J19" s="25"/>
      <c r="K19" s="24"/>
      <c r="L19" s="23"/>
      <c r="M19" s="25"/>
      <c r="N19" s="24"/>
      <c r="O19" s="23"/>
      <c r="P19" s="25"/>
      <c r="Q19" s="24"/>
      <c r="R19" s="23"/>
      <c r="S19" s="25"/>
      <c r="T19" s="24"/>
      <c r="U19" s="23"/>
      <c r="V19" s="25"/>
      <c r="W19" s="24"/>
      <c r="X19" s="23"/>
      <c r="Y19" s="25"/>
      <c r="Z19" s="24"/>
      <c r="AA19" s="23"/>
      <c r="AB19" s="25"/>
      <c r="AC19" s="24"/>
      <c r="AD19" s="23"/>
      <c r="AE19" s="25"/>
      <c r="AF19" s="24"/>
      <c r="AG19" s="23"/>
      <c r="AH19" s="25"/>
      <c r="AI19" s="24"/>
      <c r="AJ19" s="23"/>
      <c r="AK19" s="25">
        <v>101403.59999999999</v>
      </c>
      <c r="AL19" s="24">
        <v>0</v>
      </c>
      <c r="AM19" s="23"/>
      <c r="AN19" s="25"/>
      <c r="AO19" s="24"/>
      <c r="AP19" s="23"/>
      <c r="AQ19" s="25"/>
      <c r="AR19" s="24"/>
      <c r="AS19" s="23"/>
      <c r="AT19" s="25"/>
      <c r="AU19" s="24"/>
      <c r="AV19" s="23"/>
      <c r="AW19" s="25"/>
      <c r="AX19" s="24"/>
      <c r="AY19" s="23"/>
      <c r="AZ19" s="25"/>
      <c r="BA19" s="24"/>
      <c r="BB19" s="23"/>
      <c r="BC19" s="25"/>
      <c r="BD19" s="24"/>
      <c r="BE19" s="23"/>
      <c r="BF19" s="25"/>
      <c r="BG19" s="24"/>
      <c r="BH19" s="23"/>
      <c r="BI19" s="25">
        <v>43208.76</v>
      </c>
      <c r="BJ19" s="24">
        <v>0</v>
      </c>
      <c r="BK19" s="23"/>
      <c r="BL19" s="25"/>
      <c r="BM19" s="24"/>
      <c r="BN19" s="23"/>
      <c r="BO19" s="25"/>
      <c r="BP19" s="24"/>
      <c r="BQ19" s="23"/>
      <c r="BR19" s="25"/>
      <c r="BS19" s="24"/>
      <c r="BT19" s="23"/>
      <c r="BU19" s="14"/>
      <c r="BV19" s="13">
        <f>D19+G19+J19+M19+P19+S19+V19+Y19+AB19+AE19+AH19+AK19+AN19+AQ19+AT19+AW19+AZ19+BC19+BF19+BI19+BL19+BO19+BR19</f>
        <v>149862.75999999998</v>
      </c>
      <c r="BW19" s="12">
        <f>E19+H19+K19+N19+Q19+T19+W19+Z19+AC19+AF19+AI19+AL19+AO19+AR19+AU19+AX19+BA19+BD19+BG19+BJ19+BM19+BP19+BS19</f>
        <v>0</v>
      </c>
      <c r="BX19" s="17">
        <f>F19+I19+L19+O19+R19+U19+X19+AA19+AD19+AG19+AJ19+AM19+AP19+AS19+AV19+AY19+BB19+BE19+BH19+BK19+BN19+BQ19+BT19</f>
        <v>0</v>
      </c>
    </row>
    <row r="20" spans="2:76" ht="15">
      <c r="B20" s="22">
        <v>100</v>
      </c>
      <c r="C20" s="21" t="s">
        <v>27</v>
      </c>
      <c r="D20" s="13">
        <f>D10+D11+D12+D13+D14+D15+D16+D17+D18+D19</f>
        <v>564293.14</v>
      </c>
      <c r="E20" s="15">
        <f>E10+E11+E12+E13+E14+E15+E16+E17+E18+E19</f>
        <v>0</v>
      </c>
      <c r="F20" s="17">
        <f>F10+F11+F12+F13+F14+F15+F16+F17+F18+F19</f>
        <v>0</v>
      </c>
      <c r="G20" s="13">
        <f>G10+G11+G12+G13+G14+G15+G16+G17+G18+G19</f>
        <v>0</v>
      </c>
      <c r="H20" s="15">
        <f>H10+H11+H12+H13+H14+H15+H16+H17+H18+H19</f>
        <v>0</v>
      </c>
      <c r="I20" s="17">
        <f>I10+I11+I12+I13+I14+I15+I16+I17+I18+I19</f>
        <v>0</v>
      </c>
      <c r="J20" s="20">
        <f>J10+J11+J12+J13+J14+J15+J16+J17+J18+J19</f>
        <v>0</v>
      </c>
      <c r="K20" s="15">
        <f>K10+K11+K12+K13+K14+K15+K16+K17+K18+K19</f>
        <v>0</v>
      </c>
      <c r="L20" s="12">
        <f>L10+L11+L12+L13+L14+L15+L16+L17+L18+L19</f>
        <v>0</v>
      </c>
      <c r="M20" s="20">
        <f>M10+M11+M12+M13+M14+M15+M16+M17+M18+M19</f>
        <v>0</v>
      </c>
      <c r="N20" s="15">
        <f>N10+N11+N12+N13+N14+N15+N16+N17+N18+N19</f>
        <v>0</v>
      </c>
      <c r="O20" s="12">
        <f>O10+O11+O12+O13+O14+O15+O16+O17+O18+O19</f>
        <v>0</v>
      </c>
      <c r="P20" s="20">
        <f>P10+P11+P12+P13+P14+P15+P16+P17+P18+P19</f>
        <v>0</v>
      </c>
      <c r="Q20" s="15">
        <f>Q10+Q11+Q12+Q13+Q14+Q15+Q16+Q17+Q18+Q19</f>
        <v>0</v>
      </c>
      <c r="R20" s="12">
        <f>R10+R11+R12+R13+R14+R15+R16+R17+R18+R19</f>
        <v>0</v>
      </c>
      <c r="S20" s="20">
        <f>S10+S11+S12+S13+S14+S15+S16+S17+S18+S19</f>
        <v>0</v>
      </c>
      <c r="T20" s="15">
        <f>T10+T11+T12+T13+T14+T15+T16+T17+T18+T19</f>
        <v>0</v>
      </c>
      <c r="U20" s="12">
        <f>U10+U11+U12+U13+U14+U15+U16+U17+U18+U19</f>
        <v>0</v>
      </c>
      <c r="V20" s="20">
        <f>V10+V11+V12+V13+V14+V15+V16+V17+V18+V19</f>
        <v>0</v>
      </c>
      <c r="W20" s="15">
        <f>W10+W11+W12+W13+W14+W15+W16+W17+W18+W19</f>
        <v>0</v>
      </c>
      <c r="X20" s="12">
        <f>X10+X11+X12+X13+X14+X15+X16+X17+X18+X19</f>
        <v>0</v>
      </c>
      <c r="Y20" s="20">
        <f>Y10+Y11+Y12+Y13+Y14+Y15+Y16+Y17+Y18+Y19</f>
        <v>0</v>
      </c>
      <c r="Z20" s="15">
        <f>Z10+Z11+Z12+Z13+Z14+Z15+Z16+Z17+Z18+Z19</f>
        <v>0</v>
      </c>
      <c r="AA20" s="12">
        <f>AA10+AA11+AA12+AA13+AA14+AA15+AA16+AA17+AA18+AA19</f>
        <v>0</v>
      </c>
      <c r="AB20" s="20">
        <f>AB10+AB11+AB12+AB13+AB14+AB15+AB16+AB17+AB18+AB19</f>
        <v>0</v>
      </c>
      <c r="AC20" s="15">
        <f>AC10+AC11+AC12+AC13+AC14+AC15+AC16+AC17+AC18+AC19</f>
        <v>0</v>
      </c>
      <c r="AD20" s="12">
        <f>AD10+AD11+AD12+AD13+AD14+AD15+AD16+AD17+AD18+AD19</f>
        <v>0</v>
      </c>
      <c r="AE20" s="20">
        <f>AE10+AE11+AE12+AE13+AE14+AE15+AE16+AE17+AE18+AE19</f>
        <v>0</v>
      </c>
      <c r="AF20" s="15">
        <f>AF10+AF11+AF12+AF13+AF14+AF15+AF16+AF17+AF18+AF19</f>
        <v>0</v>
      </c>
      <c r="AG20" s="12">
        <f>AG10+AG11+AG12+AG13+AG14+AG15+AG16+AG17+AG18+AG19</f>
        <v>0</v>
      </c>
      <c r="AH20" s="20">
        <f>AH10+AH11+AH12+AH13+AH14+AH15+AH16+AH17+AH18+AH19</f>
        <v>0</v>
      </c>
      <c r="AI20" s="15">
        <f>AI10+AI11+AI12+AI13+AI14+AI15+AI16+AI17+AI18+AI19</f>
        <v>0</v>
      </c>
      <c r="AJ20" s="12">
        <f>AJ10+AJ11+AJ12+AJ13+AJ14+AJ15+AJ16+AJ17+AJ18+AJ19</f>
        <v>0</v>
      </c>
      <c r="AK20" s="20">
        <f>AK10+AK11+AK12+AK13+AK14+AK15+AK16+AK17+AK18+AK19</f>
        <v>5869644.05</v>
      </c>
      <c r="AL20" s="15">
        <f>AL10+AL11+AL12+AL13+AL14+AL15+AL16+AL17+AL18+AL19</f>
        <v>0</v>
      </c>
      <c r="AM20" s="12">
        <f>AM10+AM11+AM12+AM13+AM14+AM15+AM16+AM17+AM18+AM19</f>
        <v>0</v>
      </c>
      <c r="AN20" s="20">
        <f>AN10+AN11+AN12+AN13+AN14+AN15+AN16+AN17+AN18+AN19</f>
        <v>0</v>
      </c>
      <c r="AO20" s="15">
        <f>AO10+AO11+AO12+AO13+AO14+AO15+AO16+AO17+AO18+AO19</f>
        <v>0</v>
      </c>
      <c r="AP20" s="12">
        <f>AP10+AP11+AP12+AP13+AP14+AP15+AP16+AP17+AP18+AP19</f>
        <v>0</v>
      </c>
      <c r="AQ20" s="20">
        <f>AQ10+AQ11+AQ12+AQ13+AQ14+AQ15+AQ16+AQ17+AQ18+AQ19</f>
        <v>0</v>
      </c>
      <c r="AR20" s="15">
        <f>AR10+AR11+AR12+AR13+AR14+AR15+AR16+AR17+AR18+AR19</f>
        <v>0</v>
      </c>
      <c r="AS20" s="12">
        <f>AS10+AS11+AS12+AS13+AS14+AS15+AS16+AS17+AS18+AS19</f>
        <v>0</v>
      </c>
      <c r="AT20" s="20">
        <f>AT10+AT11+AT12+AT13+AT14+AT15+AT16+AT17+AT18+AT19</f>
        <v>0</v>
      </c>
      <c r="AU20" s="15">
        <f>AU10+AU11+AU12+AU13+AU14+AU15+AU16+AU17+AU18+AU19</f>
        <v>0</v>
      </c>
      <c r="AV20" s="12">
        <f>AV10+AV11+AV12+AV13+AV14+AV15+AV16+AV17+AV18+AV19</f>
        <v>0</v>
      </c>
      <c r="AW20" s="20">
        <f>AW10+AW11+AW12+AW13+AW14+AW15+AW16+AW17+AW18+AW19</f>
        <v>0</v>
      </c>
      <c r="AX20" s="15">
        <f>AX10+AX11+AX12+AX13+AX14+AX15+AX16+AX17+AX18+AX19</f>
        <v>0</v>
      </c>
      <c r="AY20" s="12">
        <f>AY10+AY11+AY12+AY13+AY14+AY15+AY16+AY17+AY18+AY19</f>
        <v>0</v>
      </c>
      <c r="AZ20" s="20">
        <f>AZ10+AZ11+AZ12+AZ13+AZ14+AZ15+AZ16+AZ17+AZ18+AZ19</f>
        <v>0</v>
      </c>
      <c r="BA20" s="15">
        <f>BA10+BA11+BA12+BA13+BA14+BA15+BA16+BA17+BA18+BA19</f>
        <v>0</v>
      </c>
      <c r="BB20" s="12">
        <f>BB10+BB11+BB12+BB13+BB14+BB15+BB16+BB17+BB18+BB19</f>
        <v>0</v>
      </c>
      <c r="BC20" s="20">
        <f>BC10+BC11+BC12+BC13+BC14+BC15+BC16+BC17+BC18+BC19</f>
        <v>0</v>
      </c>
      <c r="BD20" s="15">
        <f>BD10+BD11+BD12+BD13+BD14+BD15+BD16+BD17+BD18+BD19</f>
        <v>0</v>
      </c>
      <c r="BE20" s="12">
        <f>BE10+BE11+BE12+BE13+BE14+BE15+BE16+BE17+BE18+BE19</f>
        <v>0</v>
      </c>
      <c r="BF20" s="20">
        <f>BF10+BF11+BF12+BF13+BF14+BF15+BF16+BF17+BF18+BF19</f>
        <v>0</v>
      </c>
      <c r="BG20" s="15">
        <f>BG10+BG11+BG12+BG13+BG14+BG15+BG16+BG17+BG18+BG19</f>
        <v>0</v>
      </c>
      <c r="BH20" s="12">
        <f>BH10+BH11+BH12+BH13+BH14+BH15+BH16+BH17+BH18+BH19</f>
        <v>0</v>
      </c>
      <c r="BI20" s="20">
        <f>BI10+BI11+BI12+BI13+BI14+BI15+BI16+BI17+BI18+BI19</f>
        <v>43208.76</v>
      </c>
      <c r="BJ20" s="15">
        <f>BJ10+BJ11+BJ12+BJ13+BJ14+BJ15+BJ16+BJ17+BJ18+BJ19</f>
        <v>0</v>
      </c>
      <c r="BK20" s="12">
        <f>BK10+BK11+BK12+BK13+BK14+BK15+BK16+BK17+BK18+BK19</f>
        <v>0</v>
      </c>
      <c r="BL20" s="20">
        <f>BL10+BL11+BL12+BL13+BL14+BL15+BL16+BL17+BL18+BL19</f>
        <v>0</v>
      </c>
      <c r="BM20" s="15">
        <f>BM10+BM11+BM12+BM13+BM14+BM15+BM16+BM17+BM18+BM19</f>
        <v>0</v>
      </c>
      <c r="BN20" s="12">
        <f>BN10+BN11+BN12+BN13+BN14+BN15+BN16+BN17+BN18+BN19</f>
        <v>0</v>
      </c>
      <c r="BO20" s="20">
        <f>BO10+BO11+BO12+BO13+BO14+BO15+BO16+BO17+BO18+BO19</f>
        <v>600</v>
      </c>
      <c r="BP20" s="15">
        <f>BP10+BP11+BP12+BP13+BP14+BP15+BP16+BP17+BP18+BP19</f>
        <v>0</v>
      </c>
      <c r="BQ20" s="12">
        <f>BQ10+BQ11+BQ12+BQ13+BQ14+BQ15+BQ16+BQ17+BQ18+BQ19</f>
        <v>0</v>
      </c>
      <c r="BR20" s="20">
        <f>BR10+BR11+BR12+BR13+BR14+BR15+BR16+BR17+BR18+BR19</f>
        <v>0</v>
      </c>
      <c r="BS20" s="15">
        <f>BS10+BS11+BS12+BS13+BS14+BS15+BS16+BS17+BS18+BS19</f>
        <v>0</v>
      </c>
      <c r="BT20" s="12">
        <f>BT10+BT11+BT12+BT13+BT14+BT15+BT16+BT17+BT18+BT19</f>
        <v>0</v>
      </c>
      <c r="BU20" s="20"/>
      <c r="BV20" s="13">
        <f>BV10+BV11+BV12+BV13+BV14+BV15+BV16+BV17+BV18+BV19</f>
        <v>6477745.95</v>
      </c>
      <c r="BW20" s="12">
        <f>BW10+BW11+BW12+BW13+BW14+BW15+BW16+BW17+BW18+BW19</f>
        <v>0</v>
      </c>
      <c r="BX20" s="11">
        <f>BX10+BX11+BX12+BX13+BX14+BX15+BX16+BX17+BX18+BX19</f>
        <v>0</v>
      </c>
    </row>
    <row r="21" spans="2:76" ht="15">
      <c r="B21" s="29"/>
      <c r="C21" s="28"/>
      <c r="D21" s="13"/>
      <c r="E21" s="15"/>
      <c r="F21" s="17"/>
      <c r="G21" s="13"/>
      <c r="H21" s="15"/>
      <c r="I21" s="17"/>
      <c r="J21" s="16"/>
      <c r="K21" s="15"/>
      <c r="L21" s="11"/>
      <c r="M21" s="16"/>
      <c r="N21" s="15"/>
      <c r="O21" s="11"/>
      <c r="P21" s="16"/>
      <c r="Q21" s="15"/>
      <c r="R21" s="11"/>
      <c r="S21" s="16"/>
      <c r="T21" s="15"/>
      <c r="U21" s="11"/>
      <c r="V21" s="16"/>
      <c r="W21" s="15"/>
      <c r="X21" s="11"/>
      <c r="Y21" s="16"/>
      <c r="Z21" s="15"/>
      <c r="AA21" s="11"/>
      <c r="AB21" s="16"/>
      <c r="AC21" s="15"/>
      <c r="AD21" s="11"/>
      <c r="AE21" s="16"/>
      <c r="AF21" s="15"/>
      <c r="AG21" s="11"/>
      <c r="AH21" s="16"/>
      <c r="AI21" s="15"/>
      <c r="AJ21" s="11"/>
      <c r="AK21" s="16"/>
      <c r="AL21" s="15"/>
      <c r="AM21" s="11"/>
      <c r="AN21" s="16"/>
      <c r="AO21" s="15"/>
      <c r="AP21" s="11"/>
      <c r="AQ21" s="16"/>
      <c r="AR21" s="15"/>
      <c r="AS21" s="11"/>
      <c r="AT21" s="16"/>
      <c r="AU21" s="15"/>
      <c r="AV21" s="11"/>
      <c r="AW21" s="16"/>
      <c r="AX21" s="15"/>
      <c r="AY21" s="11"/>
      <c r="AZ21" s="16"/>
      <c r="BA21" s="15"/>
      <c r="BB21" s="11"/>
      <c r="BC21" s="16"/>
      <c r="BD21" s="15"/>
      <c r="BE21" s="11"/>
      <c r="BF21" s="16"/>
      <c r="BG21" s="15"/>
      <c r="BH21" s="11"/>
      <c r="BI21" s="16"/>
      <c r="BJ21" s="15"/>
      <c r="BK21" s="11"/>
      <c r="BL21" s="16"/>
      <c r="BM21" s="15"/>
      <c r="BN21" s="11"/>
      <c r="BO21" s="16"/>
      <c r="BP21" s="15"/>
      <c r="BQ21" s="11"/>
      <c r="BR21" s="16"/>
      <c r="BS21" s="15"/>
      <c r="BT21" s="11"/>
      <c r="BU21" s="14"/>
      <c r="BV21" s="13"/>
      <c r="BW21" s="12"/>
      <c r="BX21" s="11"/>
    </row>
    <row r="22" spans="2:76" ht="15">
      <c r="B22" s="29"/>
      <c r="C22" s="21" t="s">
        <v>26</v>
      </c>
      <c r="D22" s="13"/>
      <c r="E22" s="15"/>
      <c r="F22" s="17"/>
      <c r="G22" s="13"/>
      <c r="H22" s="15"/>
      <c r="I22" s="17"/>
      <c r="J22" s="16"/>
      <c r="K22" s="15"/>
      <c r="L22" s="11"/>
      <c r="M22" s="16"/>
      <c r="N22" s="15"/>
      <c r="O22" s="11"/>
      <c r="P22" s="16"/>
      <c r="Q22" s="15"/>
      <c r="R22" s="11"/>
      <c r="S22" s="16"/>
      <c r="T22" s="15"/>
      <c r="U22" s="11"/>
      <c r="V22" s="16"/>
      <c r="W22" s="15"/>
      <c r="X22" s="11"/>
      <c r="Y22" s="16"/>
      <c r="Z22" s="15"/>
      <c r="AA22" s="11"/>
      <c r="AB22" s="16"/>
      <c r="AC22" s="15"/>
      <c r="AD22" s="11"/>
      <c r="AE22" s="16"/>
      <c r="AF22" s="15"/>
      <c r="AG22" s="11"/>
      <c r="AH22" s="16"/>
      <c r="AI22" s="15"/>
      <c r="AJ22" s="11"/>
      <c r="AK22" s="16"/>
      <c r="AL22" s="15"/>
      <c r="AM22" s="11"/>
      <c r="AN22" s="16"/>
      <c r="AO22" s="15"/>
      <c r="AP22" s="11"/>
      <c r="AQ22" s="16"/>
      <c r="AR22" s="15"/>
      <c r="AS22" s="11"/>
      <c r="AT22" s="16"/>
      <c r="AU22" s="15"/>
      <c r="AV22" s="11"/>
      <c r="AW22" s="16"/>
      <c r="AX22" s="15"/>
      <c r="AY22" s="11"/>
      <c r="AZ22" s="16"/>
      <c r="BA22" s="15"/>
      <c r="BB22" s="11"/>
      <c r="BC22" s="16"/>
      <c r="BD22" s="15"/>
      <c r="BE22" s="11"/>
      <c r="BF22" s="16"/>
      <c r="BG22" s="15"/>
      <c r="BH22" s="11"/>
      <c r="BI22" s="16"/>
      <c r="BJ22" s="15"/>
      <c r="BK22" s="11"/>
      <c r="BL22" s="16"/>
      <c r="BM22" s="15"/>
      <c r="BN22" s="11"/>
      <c r="BO22" s="16"/>
      <c r="BP22" s="15"/>
      <c r="BQ22" s="11"/>
      <c r="BR22" s="16"/>
      <c r="BS22" s="15"/>
      <c r="BT22" s="11"/>
      <c r="BU22" s="14"/>
      <c r="BV22" s="13"/>
      <c r="BW22" s="12"/>
      <c r="BX22" s="11"/>
    </row>
    <row r="23" spans="2:76" ht="15">
      <c r="B23" s="29">
        <v>201</v>
      </c>
      <c r="C23" s="28" t="s">
        <v>25</v>
      </c>
      <c r="D23" s="27"/>
      <c r="E23" s="24"/>
      <c r="F23" s="26"/>
      <c r="G23" s="27"/>
      <c r="H23" s="24"/>
      <c r="I23" s="26"/>
      <c r="J23" s="25"/>
      <c r="K23" s="24"/>
      <c r="L23" s="23"/>
      <c r="M23" s="25"/>
      <c r="N23" s="24"/>
      <c r="O23" s="23"/>
      <c r="P23" s="25"/>
      <c r="Q23" s="24"/>
      <c r="R23" s="23"/>
      <c r="S23" s="25"/>
      <c r="T23" s="24"/>
      <c r="U23" s="23"/>
      <c r="V23" s="25"/>
      <c r="W23" s="24"/>
      <c r="X23" s="23"/>
      <c r="Y23" s="25"/>
      <c r="Z23" s="24"/>
      <c r="AA23" s="23"/>
      <c r="AB23" s="25"/>
      <c r="AC23" s="24"/>
      <c r="AD23" s="23"/>
      <c r="AE23" s="25"/>
      <c r="AF23" s="24"/>
      <c r="AG23" s="23"/>
      <c r="AH23" s="25"/>
      <c r="AI23" s="24"/>
      <c r="AJ23" s="23"/>
      <c r="AK23" s="25"/>
      <c r="AL23" s="24"/>
      <c r="AM23" s="23"/>
      <c r="AN23" s="25"/>
      <c r="AO23" s="24"/>
      <c r="AP23" s="23"/>
      <c r="AQ23" s="25"/>
      <c r="AR23" s="24"/>
      <c r="AS23" s="23"/>
      <c r="AT23" s="25"/>
      <c r="AU23" s="24"/>
      <c r="AV23" s="23"/>
      <c r="AW23" s="25"/>
      <c r="AX23" s="24"/>
      <c r="AY23" s="23"/>
      <c r="AZ23" s="25"/>
      <c r="BA23" s="24"/>
      <c r="BB23" s="23"/>
      <c r="BC23" s="25"/>
      <c r="BD23" s="24"/>
      <c r="BE23" s="23"/>
      <c r="BF23" s="25"/>
      <c r="BG23" s="24"/>
      <c r="BH23" s="23"/>
      <c r="BI23" s="25"/>
      <c r="BJ23" s="24"/>
      <c r="BK23" s="23"/>
      <c r="BL23" s="25"/>
      <c r="BM23" s="24"/>
      <c r="BN23" s="23"/>
      <c r="BO23" s="25"/>
      <c r="BP23" s="24"/>
      <c r="BQ23" s="23"/>
      <c r="BR23" s="25"/>
      <c r="BS23" s="24"/>
      <c r="BT23" s="23"/>
      <c r="BU23" s="14"/>
      <c r="BV23" s="13">
        <f>D23+G23+J23+M23+P23+S23+V23+Y23+AB23+AE23+AH23+AK23+AN23+AQ23+AT23+AW23+AZ23+BC23+BF23+BI23+BL23+BO23+BR23</f>
        <v>0</v>
      </c>
      <c r="BW23" s="12">
        <f>E23+H23+K23+N23+Q23+T23+W23+Z23+AC23+AF23+AI23+AL23+AO23+AR23+AU23+AX23+BA23+BD23+BG23+BJ23+BM23+BP23+BS23</f>
        <v>0</v>
      </c>
      <c r="BX23" s="17">
        <f>F23+I23+L23+O23+R23+U23+X23+AA23+AD23+AG23+AJ23+AM23+AP23+AS23+AV23+AY23+BB23+BE23+BH23+BK23+BN23+BQ23+BT23</f>
        <v>0</v>
      </c>
    </row>
    <row r="24" spans="2:76" ht="15">
      <c r="B24" s="29">
        <v>202</v>
      </c>
      <c r="C24" s="28" t="s">
        <v>24</v>
      </c>
      <c r="D24" s="27">
        <v>0</v>
      </c>
      <c r="E24" s="24">
        <v>0</v>
      </c>
      <c r="F24" s="26"/>
      <c r="G24" s="27"/>
      <c r="H24" s="24"/>
      <c r="I24" s="26"/>
      <c r="J24" s="25"/>
      <c r="K24" s="24"/>
      <c r="L24" s="23"/>
      <c r="M24" s="25"/>
      <c r="N24" s="24"/>
      <c r="O24" s="23"/>
      <c r="P24" s="25"/>
      <c r="Q24" s="24"/>
      <c r="R24" s="23"/>
      <c r="S24" s="25"/>
      <c r="T24" s="24"/>
      <c r="U24" s="23"/>
      <c r="V24" s="25"/>
      <c r="W24" s="24"/>
      <c r="X24" s="23"/>
      <c r="Y24" s="25"/>
      <c r="Z24" s="24"/>
      <c r="AA24" s="23"/>
      <c r="AB24" s="25"/>
      <c r="AC24" s="24"/>
      <c r="AD24" s="23"/>
      <c r="AE24" s="25"/>
      <c r="AF24" s="24"/>
      <c r="AG24" s="23"/>
      <c r="AH24" s="25"/>
      <c r="AI24" s="24"/>
      <c r="AJ24" s="23"/>
      <c r="AK24" s="25">
        <v>0</v>
      </c>
      <c r="AL24" s="24">
        <v>0</v>
      </c>
      <c r="AM24" s="23"/>
      <c r="AN24" s="25"/>
      <c r="AO24" s="24"/>
      <c r="AP24" s="23"/>
      <c r="AQ24" s="25"/>
      <c r="AR24" s="24"/>
      <c r="AS24" s="23"/>
      <c r="AT24" s="25"/>
      <c r="AU24" s="24"/>
      <c r="AV24" s="23"/>
      <c r="AW24" s="25"/>
      <c r="AX24" s="24"/>
      <c r="AY24" s="23"/>
      <c r="AZ24" s="25"/>
      <c r="BA24" s="24"/>
      <c r="BB24" s="23"/>
      <c r="BC24" s="25"/>
      <c r="BD24" s="24"/>
      <c r="BE24" s="23"/>
      <c r="BF24" s="25"/>
      <c r="BG24" s="24"/>
      <c r="BH24" s="23"/>
      <c r="BI24" s="25"/>
      <c r="BJ24" s="24"/>
      <c r="BK24" s="23"/>
      <c r="BL24" s="25"/>
      <c r="BM24" s="24"/>
      <c r="BN24" s="23"/>
      <c r="BO24" s="25"/>
      <c r="BP24" s="24"/>
      <c r="BQ24" s="23"/>
      <c r="BR24" s="25"/>
      <c r="BS24" s="24"/>
      <c r="BT24" s="23"/>
      <c r="BU24" s="14"/>
      <c r="BV24" s="13">
        <f>D24+G24+J24+M24+P24+S24+V24+Y24+AB24+AE24+AH24+AK24+AN24+AQ24+AT24+AW24+AZ24+BC24+BF24+BI24+BL24+BO24+BR24</f>
        <v>0</v>
      </c>
      <c r="BW24" s="12">
        <f>E24+H24+K24+N24+Q24+T24+W24+Z24+AC24+AF24+AI24+AL24+AO24+AR24+AU24+AX24+BA24+BD24+BG24+BJ24+BM24+BP24+BS24</f>
        <v>0</v>
      </c>
      <c r="BX24" s="17">
        <f>F24+I24+L24+O24+R24+U24+X24+AA24+AD24+AG24+AJ24+AM24+AP24+AS24+AV24+AY24+BB24+BE24+BH24+BK24+BN24+BQ24+BT24</f>
        <v>0</v>
      </c>
    </row>
    <row r="25" spans="2:76" ht="15">
      <c r="B25" s="29">
        <v>203</v>
      </c>
      <c r="C25" s="28" t="s">
        <v>23</v>
      </c>
      <c r="D25" s="27"/>
      <c r="E25" s="24"/>
      <c r="F25" s="26"/>
      <c r="G25" s="27"/>
      <c r="H25" s="24"/>
      <c r="I25" s="26"/>
      <c r="J25" s="25"/>
      <c r="K25" s="24"/>
      <c r="L25" s="23"/>
      <c r="M25" s="25"/>
      <c r="N25" s="24"/>
      <c r="O25" s="23"/>
      <c r="P25" s="25"/>
      <c r="Q25" s="24"/>
      <c r="R25" s="23"/>
      <c r="S25" s="25"/>
      <c r="T25" s="24"/>
      <c r="U25" s="23"/>
      <c r="V25" s="25"/>
      <c r="W25" s="24"/>
      <c r="X25" s="23"/>
      <c r="Y25" s="25"/>
      <c r="Z25" s="24"/>
      <c r="AA25" s="23"/>
      <c r="AB25" s="25"/>
      <c r="AC25" s="24"/>
      <c r="AD25" s="23"/>
      <c r="AE25" s="25"/>
      <c r="AF25" s="24"/>
      <c r="AG25" s="23"/>
      <c r="AH25" s="25"/>
      <c r="AI25" s="24"/>
      <c r="AJ25" s="23"/>
      <c r="AK25" s="25"/>
      <c r="AL25" s="24"/>
      <c r="AM25" s="23"/>
      <c r="AN25" s="25"/>
      <c r="AO25" s="24"/>
      <c r="AP25" s="23"/>
      <c r="AQ25" s="25"/>
      <c r="AR25" s="24"/>
      <c r="AS25" s="23"/>
      <c r="AT25" s="25"/>
      <c r="AU25" s="24"/>
      <c r="AV25" s="23"/>
      <c r="AW25" s="25"/>
      <c r="AX25" s="24"/>
      <c r="AY25" s="23"/>
      <c r="AZ25" s="25"/>
      <c r="BA25" s="24"/>
      <c r="BB25" s="23"/>
      <c r="BC25" s="25"/>
      <c r="BD25" s="24"/>
      <c r="BE25" s="23"/>
      <c r="BF25" s="25"/>
      <c r="BG25" s="24"/>
      <c r="BH25" s="23"/>
      <c r="BI25" s="25"/>
      <c r="BJ25" s="24"/>
      <c r="BK25" s="23"/>
      <c r="BL25" s="25"/>
      <c r="BM25" s="24"/>
      <c r="BN25" s="23"/>
      <c r="BO25" s="25"/>
      <c r="BP25" s="24"/>
      <c r="BQ25" s="23"/>
      <c r="BR25" s="25"/>
      <c r="BS25" s="24"/>
      <c r="BT25" s="23"/>
      <c r="BU25" s="14"/>
      <c r="BV25" s="13">
        <f>D25+G25+J25+M25+P25+S25+V25+Y25+AB25+AE25+AH25+AK25+AN25+AQ25+AT25+AW25+AZ25+BC25+BF25+BI25+BL25+BO25+BR25</f>
        <v>0</v>
      </c>
      <c r="BW25" s="12">
        <f>E25+H25+K25+N25+Q25+T25+W25+Z25+AC25+AF25+AI25+AL25+AO25+AR25+AU25+AX25+BA25+BD25+BG25+BJ25+BM25+BP25+BS25</f>
        <v>0</v>
      </c>
      <c r="BX25" s="17">
        <f>F25+I25+L25+O25+R25+U25+X25+AA25+AD25+AG25+AJ25+AM25+AP25+AS25+AV25+AY25+BB25+BE25+BH25+BK25+BN25+BQ25+BT25</f>
        <v>0</v>
      </c>
    </row>
    <row r="26" spans="2:76" ht="15">
      <c r="B26" s="29">
        <v>204</v>
      </c>
      <c r="C26" s="28" t="s">
        <v>22</v>
      </c>
      <c r="D26" s="27"/>
      <c r="E26" s="24"/>
      <c r="F26" s="26"/>
      <c r="G26" s="27"/>
      <c r="H26" s="24"/>
      <c r="I26" s="26"/>
      <c r="J26" s="25"/>
      <c r="K26" s="24"/>
      <c r="L26" s="23"/>
      <c r="M26" s="25"/>
      <c r="N26" s="24"/>
      <c r="O26" s="23"/>
      <c r="P26" s="25"/>
      <c r="Q26" s="24"/>
      <c r="R26" s="23"/>
      <c r="S26" s="25"/>
      <c r="T26" s="24"/>
      <c r="U26" s="23"/>
      <c r="V26" s="25"/>
      <c r="W26" s="24"/>
      <c r="X26" s="23"/>
      <c r="Y26" s="25"/>
      <c r="Z26" s="24"/>
      <c r="AA26" s="23"/>
      <c r="AB26" s="25"/>
      <c r="AC26" s="24"/>
      <c r="AD26" s="23"/>
      <c r="AE26" s="25"/>
      <c r="AF26" s="24"/>
      <c r="AG26" s="23"/>
      <c r="AH26" s="25"/>
      <c r="AI26" s="24"/>
      <c r="AJ26" s="23"/>
      <c r="AK26" s="25"/>
      <c r="AL26" s="24"/>
      <c r="AM26" s="23"/>
      <c r="AN26" s="25"/>
      <c r="AO26" s="24"/>
      <c r="AP26" s="23"/>
      <c r="AQ26" s="25"/>
      <c r="AR26" s="24"/>
      <c r="AS26" s="23"/>
      <c r="AT26" s="25"/>
      <c r="AU26" s="24"/>
      <c r="AV26" s="23"/>
      <c r="AW26" s="25"/>
      <c r="AX26" s="24"/>
      <c r="AY26" s="23"/>
      <c r="AZ26" s="25"/>
      <c r="BA26" s="24"/>
      <c r="BB26" s="23"/>
      <c r="BC26" s="25"/>
      <c r="BD26" s="24"/>
      <c r="BE26" s="23"/>
      <c r="BF26" s="25"/>
      <c r="BG26" s="24"/>
      <c r="BH26" s="23"/>
      <c r="BI26" s="25"/>
      <c r="BJ26" s="24"/>
      <c r="BK26" s="23"/>
      <c r="BL26" s="25"/>
      <c r="BM26" s="24"/>
      <c r="BN26" s="23"/>
      <c r="BO26" s="25"/>
      <c r="BP26" s="24"/>
      <c r="BQ26" s="23"/>
      <c r="BR26" s="25"/>
      <c r="BS26" s="24"/>
      <c r="BT26" s="23"/>
      <c r="BU26" s="14"/>
      <c r="BV26" s="13">
        <f>D26+G26+J26+M26+P26+S26+V26+Y26+AB26+AE26+AH26+AK26+AN26+AQ26+AT26+AW26+AZ26+BC26+BF26+BI26+BL26+BO26+BR26</f>
        <v>0</v>
      </c>
      <c r="BW26" s="12">
        <f>E26+H26+K26+N26+Q26+T26+W26+Z26+AC26+AF26+AI26+AL26+AO26+AR26+AU26+AX26+BA26+BD26+BG26+BJ26+BM26+BP26+BS26</f>
        <v>0</v>
      </c>
      <c r="BX26" s="17">
        <f>F26+I26+L26+O26+R26+U26+X26+AA26+AD26+AG26+AJ26+AM26+AP26+AS26+AV26+AY26+BB26+BE26+BH26+BK26+BN26+BQ26+BT26</f>
        <v>0</v>
      </c>
    </row>
    <row r="27" spans="2:76" ht="15">
      <c r="B27" s="29">
        <v>205</v>
      </c>
      <c r="C27" s="28" t="s">
        <v>21</v>
      </c>
      <c r="D27" s="27"/>
      <c r="E27" s="24"/>
      <c r="F27" s="26"/>
      <c r="G27" s="27"/>
      <c r="H27" s="24"/>
      <c r="I27" s="26"/>
      <c r="J27" s="25"/>
      <c r="K27" s="24"/>
      <c r="L27" s="23"/>
      <c r="M27" s="25"/>
      <c r="N27" s="24"/>
      <c r="O27" s="23"/>
      <c r="P27" s="25"/>
      <c r="Q27" s="24"/>
      <c r="R27" s="23"/>
      <c r="S27" s="25"/>
      <c r="T27" s="24"/>
      <c r="U27" s="23"/>
      <c r="V27" s="25"/>
      <c r="W27" s="24"/>
      <c r="X27" s="23"/>
      <c r="Y27" s="25"/>
      <c r="Z27" s="24"/>
      <c r="AA27" s="23"/>
      <c r="AB27" s="25"/>
      <c r="AC27" s="24"/>
      <c r="AD27" s="23"/>
      <c r="AE27" s="25"/>
      <c r="AF27" s="24"/>
      <c r="AG27" s="23"/>
      <c r="AH27" s="25"/>
      <c r="AI27" s="24"/>
      <c r="AJ27" s="23"/>
      <c r="AK27" s="25"/>
      <c r="AL27" s="24"/>
      <c r="AM27" s="23"/>
      <c r="AN27" s="25"/>
      <c r="AO27" s="24"/>
      <c r="AP27" s="23"/>
      <c r="AQ27" s="25"/>
      <c r="AR27" s="24"/>
      <c r="AS27" s="23"/>
      <c r="AT27" s="25"/>
      <c r="AU27" s="24"/>
      <c r="AV27" s="23"/>
      <c r="AW27" s="25"/>
      <c r="AX27" s="24"/>
      <c r="AY27" s="23"/>
      <c r="AZ27" s="25"/>
      <c r="BA27" s="24"/>
      <c r="BB27" s="23"/>
      <c r="BC27" s="25"/>
      <c r="BD27" s="24"/>
      <c r="BE27" s="23"/>
      <c r="BF27" s="25"/>
      <c r="BG27" s="24"/>
      <c r="BH27" s="23"/>
      <c r="BI27" s="25"/>
      <c r="BJ27" s="24"/>
      <c r="BK27" s="23"/>
      <c r="BL27" s="25"/>
      <c r="BM27" s="24"/>
      <c r="BN27" s="23"/>
      <c r="BO27" s="25"/>
      <c r="BP27" s="24"/>
      <c r="BQ27" s="23"/>
      <c r="BR27" s="25"/>
      <c r="BS27" s="24"/>
      <c r="BT27" s="23"/>
      <c r="BU27" s="14"/>
      <c r="BV27" s="13">
        <f>D27+G27+J27+M27+P27+S27+V27+Y27+AB27+AE27+AH27+AK27+AN27+AQ27+AT27+AW27+AZ27+BC27+BF27+BI27+BL27+BO27+BR27</f>
        <v>0</v>
      </c>
      <c r="BW27" s="12">
        <f>E27+H27+K27+N27+Q27+T27+W27+Z27+AC27+AF27+AI27+AL27+AO27+AR27+AU27+AX27+BA27+BD27+BG27+BJ27+BM27+BP27+BS27</f>
        <v>0</v>
      </c>
      <c r="BX27" s="17">
        <f>F27+I27+L27+O27+R27+U27+X27+AA27+AD27+AG27+AJ27+AM27+AP27+AS27+AV27+AY27+BB27+BE27+BH27+BK27+BN27+BQ27+BT27</f>
        <v>0</v>
      </c>
    </row>
    <row r="28" spans="2:76" ht="15">
      <c r="B28" s="22">
        <v>200</v>
      </c>
      <c r="C28" s="21" t="s">
        <v>20</v>
      </c>
      <c r="D28" s="13">
        <f>D23+D24+D25+D26+D27</f>
        <v>0</v>
      </c>
      <c r="E28" s="15">
        <f>E23+E24+E25+E26+E27</f>
        <v>0</v>
      </c>
      <c r="F28" s="17">
        <f>F23+F24+F25+F26+F27</f>
        <v>0</v>
      </c>
      <c r="G28" s="13">
        <f>G23+G24+G25+G26+G27</f>
        <v>0</v>
      </c>
      <c r="H28" s="15">
        <f>H23+H24+H25+H26+H27</f>
        <v>0</v>
      </c>
      <c r="I28" s="17">
        <f>I23+I24+I25+I26+I27</f>
        <v>0</v>
      </c>
      <c r="J28" s="20">
        <f>J23+J24+J25+J26+J27</f>
        <v>0</v>
      </c>
      <c r="K28" s="15">
        <f>K23+K24+K25+K26+K27</f>
        <v>0</v>
      </c>
      <c r="L28" s="12">
        <f>L23+L24+L25+L26+L27</f>
        <v>0</v>
      </c>
      <c r="M28" s="20">
        <f>M23+M24+M25+M26+M27</f>
        <v>0</v>
      </c>
      <c r="N28" s="15">
        <f>N23+N24+N25+N26+N27</f>
        <v>0</v>
      </c>
      <c r="O28" s="12">
        <f>O23+O24+O25+O26+O27</f>
        <v>0</v>
      </c>
      <c r="P28" s="20">
        <f>P23+P24+P25+P26+P27</f>
        <v>0</v>
      </c>
      <c r="Q28" s="15">
        <f>Q23+Q24+Q25+Q26+Q27</f>
        <v>0</v>
      </c>
      <c r="R28" s="12">
        <f>R23+R24+R25+R26+R27</f>
        <v>0</v>
      </c>
      <c r="S28" s="20">
        <f>S23+S24+S25+S26+S27</f>
        <v>0</v>
      </c>
      <c r="T28" s="15">
        <f>T23+T24+T25+T26+T27</f>
        <v>0</v>
      </c>
      <c r="U28" s="12">
        <f>U23+U24+U25+U26+U27</f>
        <v>0</v>
      </c>
      <c r="V28" s="20">
        <f>V23+V24+V25+V26+V27</f>
        <v>0</v>
      </c>
      <c r="W28" s="15">
        <f>W23+W24+W25+W26+W27</f>
        <v>0</v>
      </c>
      <c r="X28" s="12">
        <f>X23+X24+X25+X26+X27</f>
        <v>0</v>
      </c>
      <c r="Y28" s="20">
        <f>Y23+Y24+Y25+Y26+Y27</f>
        <v>0</v>
      </c>
      <c r="Z28" s="15">
        <f>Z23+Z24+Z25+Z26+Z27</f>
        <v>0</v>
      </c>
      <c r="AA28" s="12">
        <f>AA23+AA24+AA25+AA26+AA27</f>
        <v>0</v>
      </c>
      <c r="AB28" s="20">
        <f>AB23+AB24+AB25+AB26+AB27</f>
        <v>0</v>
      </c>
      <c r="AC28" s="15">
        <f>AC23+AC24+AC25+AC26+AC27</f>
        <v>0</v>
      </c>
      <c r="AD28" s="12">
        <f>AD23+AD24+AD25+AD26+AD27</f>
        <v>0</v>
      </c>
      <c r="AE28" s="20">
        <f>AE23+AE24+AE25+AE26+AE27</f>
        <v>0</v>
      </c>
      <c r="AF28" s="15">
        <f>AF23+AF24+AF25+AF26+AF27</f>
        <v>0</v>
      </c>
      <c r="AG28" s="12">
        <f>AG23+AG24+AG25+AG26+AG27</f>
        <v>0</v>
      </c>
      <c r="AH28" s="20">
        <f>AH23+AH24+AH25+AH26+AH27</f>
        <v>0</v>
      </c>
      <c r="AI28" s="15">
        <f>AI23+AI24+AI25+AI26+AI27</f>
        <v>0</v>
      </c>
      <c r="AJ28" s="12">
        <f>AJ23+AJ24+AJ25+AJ26+AJ27</f>
        <v>0</v>
      </c>
      <c r="AK28" s="20">
        <f>AK23+AK24+AK25+AK26+AK27</f>
        <v>0</v>
      </c>
      <c r="AL28" s="15">
        <f>AL23+AL24+AL25+AL26+AL27</f>
        <v>0</v>
      </c>
      <c r="AM28" s="12">
        <f>AM23+AM24+AM25+AM26+AM27</f>
        <v>0</v>
      </c>
      <c r="AN28" s="20">
        <f>AN23+AN24+AN25+AN26+AN27</f>
        <v>0</v>
      </c>
      <c r="AO28" s="15">
        <f>AO23+AO24+AO25+AO26+AO27</f>
        <v>0</v>
      </c>
      <c r="AP28" s="12">
        <f>AP23+AP24+AP25+AP26+AP27</f>
        <v>0</v>
      </c>
      <c r="AQ28" s="20">
        <f>AQ23+AQ24+AQ25+AQ26+AQ27</f>
        <v>0</v>
      </c>
      <c r="AR28" s="15">
        <f>AR23+AR24+AR25+AR26+AR27</f>
        <v>0</v>
      </c>
      <c r="AS28" s="12">
        <f>AS23+AS24+AS25+AS26+AS27</f>
        <v>0</v>
      </c>
      <c r="AT28" s="20">
        <f>AT23+AT24+AT25+AT26+AT27</f>
        <v>0</v>
      </c>
      <c r="AU28" s="15">
        <f>AU23+AU24+AU25+AU26+AU27</f>
        <v>0</v>
      </c>
      <c r="AV28" s="12">
        <f>AV23+AV24+AV25+AV26+AV27</f>
        <v>0</v>
      </c>
      <c r="AW28" s="20">
        <f>AW23+AW24+AW25+AW26+AW27</f>
        <v>0</v>
      </c>
      <c r="AX28" s="15">
        <f>AX23+AX24+AX25+AX26+AX27</f>
        <v>0</v>
      </c>
      <c r="AY28" s="12">
        <f>AY23+AY24+AY25+AY26+AY27</f>
        <v>0</v>
      </c>
      <c r="AZ28" s="20">
        <f>AZ23+AZ24+AZ25+AZ26+AZ27</f>
        <v>0</v>
      </c>
      <c r="BA28" s="15">
        <f>BA23+BA24+BA25+BA26+BA27</f>
        <v>0</v>
      </c>
      <c r="BB28" s="12">
        <f>BB23+BB24+BB25+BB26+BB27</f>
        <v>0</v>
      </c>
      <c r="BC28" s="20">
        <f>BC23+BC24+BC25+BC26+BC27</f>
        <v>0</v>
      </c>
      <c r="BD28" s="15">
        <f>BD23+BD24+BD25+BD26+BD27</f>
        <v>0</v>
      </c>
      <c r="BE28" s="12">
        <f>BE23+BE24+BE25+BE26+BE27</f>
        <v>0</v>
      </c>
      <c r="BF28" s="20">
        <f>BF23+BF24+BF25+BF26+BF27</f>
        <v>0</v>
      </c>
      <c r="BG28" s="15">
        <f>BG23+BG24+BG25+BG26+BG27</f>
        <v>0</v>
      </c>
      <c r="BH28" s="12">
        <f>BH23+BH24+BH25+BH26+BH27</f>
        <v>0</v>
      </c>
      <c r="BI28" s="20">
        <f>BI23+BI24+BI25+BI26+BI27</f>
        <v>0</v>
      </c>
      <c r="BJ28" s="15">
        <f>BJ23+BJ24+BJ25+BJ26+BJ27</f>
        <v>0</v>
      </c>
      <c r="BK28" s="12">
        <f>BK23+BK24+BK25+BK26+BK27</f>
        <v>0</v>
      </c>
      <c r="BL28" s="20">
        <f>BL23+BL24+BL25+BL26+BL27</f>
        <v>0</v>
      </c>
      <c r="BM28" s="15">
        <f>BM23+BM24+BM25+BM26+BM27</f>
        <v>0</v>
      </c>
      <c r="BN28" s="12">
        <f>BN23+BN24+BN25+BN26+BN27</f>
        <v>0</v>
      </c>
      <c r="BO28" s="20">
        <f>BO23+BO24+BO25+BO26+BO27</f>
        <v>0</v>
      </c>
      <c r="BP28" s="15">
        <f>BP23+BP24+BP25+BP26+BP27</f>
        <v>0</v>
      </c>
      <c r="BQ28" s="12">
        <f>BQ23+BQ24+BQ25+BQ26+BQ27</f>
        <v>0</v>
      </c>
      <c r="BR28" s="20">
        <f>BR23+BR24+BR25+BR26+BR27</f>
        <v>0</v>
      </c>
      <c r="BS28" s="15">
        <f>BS23+BS24+BS25+BS26+BS27</f>
        <v>0</v>
      </c>
      <c r="BT28" s="12">
        <f>BT23+BT24+BT25+BT26+BT27</f>
        <v>0</v>
      </c>
      <c r="BU28" s="13"/>
      <c r="BV28" s="13">
        <f>BV23+BV24+BV25+BV26+BV27</f>
        <v>0</v>
      </c>
      <c r="BW28" s="12">
        <f>BW23+BW24+BW25+BW26+BW27</f>
        <v>0</v>
      </c>
      <c r="BX28" s="11">
        <f>BX23+BX24+BX25+BX26+BX27</f>
        <v>0</v>
      </c>
    </row>
    <row r="29" spans="2:76" ht="15">
      <c r="B29" s="29"/>
      <c r="C29" s="28"/>
      <c r="D29" s="13"/>
      <c r="E29" s="15"/>
      <c r="F29" s="17"/>
      <c r="G29" s="13"/>
      <c r="H29" s="15"/>
      <c r="I29" s="17"/>
      <c r="J29" s="16"/>
      <c r="K29" s="15"/>
      <c r="L29" s="11"/>
      <c r="M29" s="16"/>
      <c r="N29" s="15"/>
      <c r="O29" s="11"/>
      <c r="P29" s="16"/>
      <c r="Q29" s="15"/>
      <c r="R29" s="11"/>
      <c r="S29" s="16"/>
      <c r="T29" s="15"/>
      <c r="U29" s="11"/>
      <c r="V29" s="16"/>
      <c r="W29" s="15"/>
      <c r="X29" s="11"/>
      <c r="Y29" s="16"/>
      <c r="Z29" s="15"/>
      <c r="AA29" s="11"/>
      <c r="AB29" s="16"/>
      <c r="AC29" s="15"/>
      <c r="AD29" s="11"/>
      <c r="AE29" s="16"/>
      <c r="AF29" s="15"/>
      <c r="AG29" s="11"/>
      <c r="AH29" s="16"/>
      <c r="AI29" s="15"/>
      <c r="AJ29" s="11"/>
      <c r="AK29" s="16"/>
      <c r="AL29" s="15"/>
      <c r="AM29" s="11"/>
      <c r="AN29" s="16"/>
      <c r="AO29" s="15"/>
      <c r="AP29" s="11"/>
      <c r="AQ29" s="16"/>
      <c r="AR29" s="15"/>
      <c r="AS29" s="11"/>
      <c r="AT29" s="16"/>
      <c r="AU29" s="15"/>
      <c r="AV29" s="11"/>
      <c r="AW29" s="16"/>
      <c r="AX29" s="15"/>
      <c r="AY29" s="11"/>
      <c r="AZ29" s="16"/>
      <c r="BA29" s="15"/>
      <c r="BB29" s="11"/>
      <c r="BC29" s="16"/>
      <c r="BD29" s="15"/>
      <c r="BE29" s="11"/>
      <c r="BF29" s="16"/>
      <c r="BG29" s="15"/>
      <c r="BH29" s="11"/>
      <c r="BI29" s="16"/>
      <c r="BJ29" s="15"/>
      <c r="BK29" s="11"/>
      <c r="BL29" s="16"/>
      <c r="BM29" s="15"/>
      <c r="BN29" s="11"/>
      <c r="BO29" s="16"/>
      <c r="BP29" s="15"/>
      <c r="BQ29" s="11"/>
      <c r="BR29" s="16"/>
      <c r="BS29" s="15"/>
      <c r="BT29" s="11"/>
      <c r="BU29" s="14"/>
      <c r="BV29" s="13"/>
      <c r="BW29" s="12"/>
      <c r="BX29" s="11"/>
    </row>
    <row r="30" spans="2:76" ht="15">
      <c r="B30" s="29"/>
      <c r="C30" s="21" t="s">
        <v>19</v>
      </c>
      <c r="D30" s="13"/>
      <c r="E30" s="15"/>
      <c r="F30" s="17"/>
      <c r="G30" s="13"/>
      <c r="H30" s="15"/>
      <c r="I30" s="17"/>
      <c r="J30" s="16"/>
      <c r="K30" s="15"/>
      <c r="L30" s="11"/>
      <c r="M30" s="16"/>
      <c r="N30" s="15"/>
      <c r="O30" s="11"/>
      <c r="P30" s="16"/>
      <c r="Q30" s="15"/>
      <c r="R30" s="11"/>
      <c r="S30" s="16"/>
      <c r="T30" s="15"/>
      <c r="U30" s="11"/>
      <c r="V30" s="16"/>
      <c r="W30" s="15"/>
      <c r="X30" s="11"/>
      <c r="Y30" s="16"/>
      <c r="Z30" s="15"/>
      <c r="AA30" s="11"/>
      <c r="AB30" s="16"/>
      <c r="AC30" s="15"/>
      <c r="AD30" s="11"/>
      <c r="AE30" s="16"/>
      <c r="AF30" s="15"/>
      <c r="AG30" s="11"/>
      <c r="AH30" s="16"/>
      <c r="AI30" s="15"/>
      <c r="AJ30" s="11"/>
      <c r="AK30" s="16"/>
      <c r="AL30" s="15"/>
      <c r="AM30" s="11"/>
      <c r="AN30" s="16"/>
      <c r="AO30" s="15"/>
      <c r="AP30" s="11"/>
      <c r="AQ30" s="16"/>
      <c r="AR30" s="15"/>
      <c r="AS30" s="11"/>
      <c r="AT30" s="16"/>
      <c r="AU30" s="15"/>
      <c r="AV30" s="11"/>
      <c r="AW30" s="16"/>
      <c r="AX30" s="15"/>
      <c r="AY30" s="11"/>
      <c r="AZ30" s="16"/>
      <c r="BA30" s="15"/>
      <c r="BB30" s="11"/>
      <c r="BC30" s="16"/>
      <c r="BD30" s="15"/>
      <c r="BE30" s="11"/>
      <c r="BF30" s="16"/>
      <c r="BG30" s="15"/>
      <c r="BH30" s="11"/>
      <c r="BI30" s="16"/>
      <c r="BJ30" s="15"/>
      <c r="BK30" s="11"/>
      <c r="BL30" s="16"/>
      <c r="BM30" s="15"/>
      <c r="BN30" s="11"/>
      <c r="BO30" s="16"/>
      <c r="BP30" s="15"/>
      <c r="BQ30" s="11"/>
      <c r="BR30" s="16"/>
      <c r="BS30" s="15"/>
      <c r="BT30" s="11"/>
      <c r="BU30" s="14"/>
      <c r="BV30" s="13"/>
      <c r="BW30" s="12"/>
      <c r="BX30" s="11"/>
    </row>
    <row r="31" spans="2:76" ht="15">
      <c r="B31" s="29">
        <v>301</v>
      </c>
      <c r="C31" s="28" t="s">
        <v>18</v>
      </c>
      <c r="D31" s="27">
        <v>0</v>
      </c>
      <c r="E31" s="24">
        <v>0</v>
      </c>
      <c r="F31" s="26"/>
      <c r="G31" s="27"/>
      <c r="H31" s="24"/>
      <c r="I31" s="26"/>
      <c r="J31" s="25"/>
      <c r="K31" s="24"/>
      <c r="L31" s="23"/>
      <c r="M31" s="25"/>
      <c r="N31" s="24"/>
      <c r="O31" s="23"/>
      <c r="P31" s="25"/>
      <c r="Q31" s="24"/>
      <c r="R31" s="23"/>
      <c r="S31" s="25"/>
      <c r="T31" s="24"/>
      <c r="U31" s="23"/>
      <c r="V31" s="25"/>
      <c r="W31" s="24"/>
      <c r="X31" s="23"/>
      <c r="Y31" s="25"/>
      <c r="Z31" s="24"/>
      <c r="AA31" s="23"/>
      <c r="AB31" s="25"/>
      <c r="AC31" s="24"/>
      <c r="AD31" s="23"/>
      <c r="AE31" s="25"/>
      <c r="AF31" s="24"/>
      <c r="AG31" s="23"/>
      <c r="AH31" s="25"/>
      <c r="AI31" s="24"/>
      <c r="AJ31" s="23"/>
      <c r="AK31" s="25"/>
      <c r="AL31" s="24"/>
      <c r="AM31" s="23"/>
      <c r="AN31" s="25"/>
      <c r="AO31" s="24"/>
      <c r="AP31" s="23"/>
      <c r="AQ31" s="25"/>
      <c r="AR31" s="24"/>
      <c r="AS31" s="23"/>
      <c r="AT31" s="25"/>
      <c r="AU31" s="24"/>
      <c r="AV31" s="23"/>
      <c r="AW31" s="25"/>
      <c r="AX31" s="24"/>
      <c r="AY31" s="23"/>
      <c r="AZ31" s="25"/>
      <c r="BA31" s="24"/>
      <c r="BB31" s="23"/>
      <c r="BC31" s="25"/>
      <c r="BD31" s="24"/>
      <c r="BE31" s="23"/>
      <c r="BF31" s="25"/>
      <c r="BG31" s="24"/>
      <c r="BH31" s="23"/>
      <c r="BI31" s="25"/>
      <c r="BJ31" s="24"/>
      <c r="BK31" s="23"/>
      <c r="BL31" s="25"/>
      <c r="BM31" s="24"/>
      <c r="BN31" s="23"/>
      <c r="BO31" s="25"/>
      <c r="BP31" s="24"/>
      <c r="BQ31" s="23"/>
      <c r="BR31" s="25"/>
      <c r="BS31" s="24"/>
      <c r="BT31" s="23"/>
      <c r="BU31" s="14"/>
      <c r="BV31" s="13">
        <f>D31+G31+J31+M31+P31+S31+V31+Y31+AB31+AE31+AH31+AK31+AN31+AQ31+AT31+AW31+AZ31+BC31+BF31+BI31+BL31+BO31+BR31</f>
        <v>0</v>
      </c>
      <c r="BW31" s="12">
        <f>E31+H31+K31+N31+Q31+T31+W31+Z31+AC31+AF31+AI31+AL31+AO31+AR31+AU31+AX31+BA31+BD31+BG31+BJ31+BM31+BP31+BS31</f>
        <v>0</v>
      </c>
      <c r="BX31" s="17">
        <f>F31+I31+L31+O31+R31+U31+X31+AA31+AD31+AG31+AJ31+AM31+AP31+AS31+AV31+AY31+BB31+BE31+BH31+BK31+BN31+BQ31+BT31</f>
        <v>0</v>
      </c>
    </row>
    <row r="32" spans="2:76" ht="15">
      <c r="B32" s="29">
        <v>302</v>
      </c>
      <c r="C32" s="28" t="s">
        <v>17</v>
      </c>
      <c r="D32" s="27"/>
      <c r="E32" s="24"/>
      <c r="F32" s="26"/>
      <c r="G32" s="27"/>
      <c r="H32" s="24"/>
      <c r="I32" s="26"/>
      <c r="J32" s="25"/>
      <c r="K32" s="24"/>
      <c r="L32" s="23"/>
      <c r="M32" s="25"/>
      <c r="N32" s="24"/>
      <c r="O32" s="23"/>
      <c r="P32" s="25"/>
      <c r="Q32" s="24"/>
      <c r="R32" s="23"/>
      <c r="S32" s="25"/>
      <c r="T32" s="24"/>
      <c r="U32" s="23"/>
      <c r="V32" s="25"/>
      <c r="W32" s="24"/>
      <c r="X32" s="23"/>
      <c r="Y32" s="25"/>
      <c r="Z32" s="24"/>
      <c r="AA32" s="23"/>
      <c r="AB32" s="25"/>
      <c r="AC32" s="24"/>
      <c r="AD32" s="23"/>
      <c r="AE32" s="25"/>
      <c r="AF32" s="24"/>
      <c r="AG32" s="23"/>
      <c r="AH32" s="25"/>
      <c r="AI32" s="24"/>
      <c r="AJ32" s="23"/>
      <c r="AK32" s="25"/>
      <c r="AL32" s="24"/>
      <c r="AM32" s="23"/>
      <c r="AN32" s="25"/>
      <c r="AO32" s="24"/>
      <c r="AP32" s="23"/>
      <c r="AQ32" s="25"/>
      <c r="AR32" s="24"/>
      <c r="AS32" s="23"/>
      <c r="AT32" s="25"/>
      <c r="AU32" s="24"/>
      <c r="AV32" s="23"/>
      <c r="AW32" s="25"/>
      <c r="AX32" s="24"/>
      <c r="AY32" s="23"/>
      <c r="AZ32" s="25"/>
      <c r="BA32" s="24"/>
      <c r="BB32" s="23"/>
      <c r="BC32" s="25"/>
      <c r="BD32" s="24"/>
      <c r="BE32" s="23"/>
      <c r="BF32" s="25"/>
      <c r="BG32" s="24"/>
      <c r="BH32" s="23"/>
      <c r="BI32" s="25"/>
      <c r="BJ32" s="24"/>
      <c r="BK32" s="23"/>
      <c r="BL32" s="25"/>
      <c r="BM32" s="24"/>
      <c r="BN32" s="23"/>
      <c r="BO32" s="25"/>
      <c r="BP32" s="24"/>
      <c r="BQ32" s="23"/>
      <c r="BR32" s="25"/>
      <c r="BS32" s="24"/>
      <c r="BT32" s="23"/>
      <c r="BU32" s="14"/>
      <c r="BV32" s="13">
        <f>D32+G32+J32+M32+P32+S32+V32+Y32+AB32+AE32+AH32+AK32+AN32+AQ32+AT32+AW32+AZ32+BC32+BF32+BI32+BL32+BO32+BR32</f>
        <v>0</v>
      </c>
      <c r="BW32" s="12">
        <f>E32+H32+K32+N32+Q32+T32+W32+Z32+AC32+AF32+AI32+AL32+AO32+AR32+AU32+AX32+BA32+BD32+BG32+BJ32+BM32+BP32+BS32</f>
        <v>0</v>
      </c>
      <c r="BX32" s="17">
        <f>F32+I32+L32+O32+R32+U32+X32+AA32+AD32+AG32+AJ32+AM32+AP32+AS32+AV32+AY32+BB32+BE32+BH32+BK32+BN32+BQ32+BT32</f>
        <v>0</v>
      </c>
    </row>
    <row r="33" spans="2:76" ht="15">
      <c r="B33" s="29">
        <v>303</v>
      </c>
      <c r="C33" s="28" t="s">
        <v>16</v>
      </c>
      <c r="D33" s="27"/>
      <c r="E33" s="24"/>
      <c r="F33" s="26"/>
      <c r="G33" s="27"/>
      <c r="H33" s="24"/>
      <c r="I33" s="26"/>
      <c r="J33" s="25"/>
      <c r="K33" s="24"/>
      <c r="L33" s="23"/>
      <c r="M33" s="25"/>
      <c r="N33" s="24"/>
      <c r="O33" s="23"/>
      <c r="P33" s="25"/>
      <c r="Q33" s="24"/>
      <c r="R33" s="23"/>
      <c r="S33" s="25"/>
      <c r="T33" s="24"/>
      <c r="U33" s="23"/>
      <c r="V33" s="25"/>
      <c r="W33" s="24"/>
      <c r="X33" s="23"/>
      <c r="Y33" s="25"/>
      <c r="Z33" s="24"/>
      <c r="AA33" s="23"/>
      <c r="AB33" s="25"/>
      <c r="AC33" s="24"/>
      <c r="AD33" s="23"/>
      <c r="AE33" s="25"/>
      <c r="AF33" s="24"/>
      <c r="AG33" s="23"/>
      <c r="AH33" s="25"/>
      <c r="AI33" s="24"/>
      <c r="AJ33" s="23"/>
      <c r="AK33" s="25"/>
      <c r="AL33" s="24"/>
      <c r="AM33" s="23"/>
      <c r="AN33" s="25"/>
      <c r="AO33" s="24"/>
      <c r="AP33" s="23"/>
      <c r="AQ33" s="25"/>
      <c r="AR33" s="24"/>
      <c r="AS33" s="23"/>
      <c r="AT33" s="25"/>
      <c r="AU33" s="24"/>
      <c r="AV33" s="23"/>
      <c r="AW33" s="25"/>
      <c r="AX33" s="24"/>
      <c r="AY33" s="23"/>
      <c r="AZ33" s="25"/>
      <c r="BA33" s="24"/>
      <c r="BB33" s="23"/>
      <c r="BC33" s="25"/>
      <c r="BD33" s="24"/>
      <c r="BE33" s="23"/>
      <c r="BF33" s="25"/>
      <c r="BG33" s="24"/>
      <c r="BH33" s="23"/>
      <c r="BI33" s="25"/>
      <c r="BJ33" s="24"/>
      <c r="BK33" s="23"/>
      <c r="BL33" s="25"/>
      <c r="BM33" s="24"/>
      <c r="BN33" s="23"/>
      <c r="BO33" s="25"/>
      <c r="BP33" s="24"/>
      <c r="BQ33" s="23"/>
      <c r="BR33" s="25"/>
      <c r="BS33" s="24"/>
      <c r="BT33" s="23"/>
      <c r="BU33" s="14"/>
      <c r="BV33" s="13">
        <f>D33+G33+J33+M33+P33+S33+V33+Y33+AB33+AE33+AH33+AK33+AN33+AQ33+AT33+AW33+AZ33+BC33+BF33+BI33+BL33+BO33+BR33</f>
        <v>0</v>
      </c>
      <c r="BW33" s="12">
        <f>E33+H33+K33+N33+Q33+T33+W33+Z33+AC33+AF33+AI33+AL33+AO33+AR33+AU33+AX33+BA33+BD33+BG33+BJ33+BM33+BP33+BS33</f>
        <v>0</v>
      </c>
      <c r="BX33" s="17">
        <f>F33+I33+L33+O33+R33+U33+X33+AA33+AD33+AG33+AJ33+AM33+AP33+AS33+AV33+AY33+BB33+BE33+BH33+BK33+BN33+BQ33+BT33</f>
        <v>0</v>
      </c>
    </row>
    <row r="34" spans="2:76" ht="15">
      <c r="B34" s="29">
        <v>304</v>
      </c>
      <c r="C34" s="28" t="s">
        <v>15</v>
      </c>
      <c r="D34" s="27"/>
      <c r="E34" s="24"/>
      <c r="F34" s="26"/>
      <c r="G34" s="27"/>
      <c r="H34" s="24"/>
      <c r="I34" s="26"/>
      <c r="J34" s="25"/>
      <c r="K34" s="24"/>
      <c r="L34" s="23"/>
      <c r="M34" s="25"/>
      <c r="N34" s="24"/>
      <c r="O34" s="23"/>
      <c r="P34" s="25"/>
      <c r="Q34" s="24"/>
      <c r="R34" s="23"/>
      <c r="S34" s="25"/>
      <c r="T34" s="24"/>
      <c r="U34" s="23"/>
      <c r="V34" s="25"/>
      <c r="W34" s="24"/>
      <c r="X34" s="23"/>
      <c r="Y34" s="25"/>
      <c r="Z34" s="24"/>
      <c r="AA34" s="23"/>
      <c r="AB34" s="25"/>
      <c r="AC34" s="24"/>
      <c r="AD34" s="23"/>
      <c r="AE34" s="25"/>
      <c r="AF34" s="24"/>
      <c r="AG34" s="23"/>
      <c r="AH34" s="25"/>
      <c r="AI34" s="24"/>
      <c r="AJ34" s="23"/>
      <c r="AK34" s="25"/>
      <c r="AL34" s="24"/>
      <c r="AM34" s="23"/>
      <c r="AN34" s="25"/>
      <c r="AO34" s="24"/>
      <c r="AP34" s="23"/>
      <c r="AQ34" s="25"/>
      <c r="AR34" s="24"/>
      <c r="AS34" s="23"/>
      <c r="AT34" s="25"/>
      <c r="AU34" s="24"/>
      <c r="AV34" s="23"/>
      <c r="AW34" s="25"/>
      <c r="AX34" s="24"/>
      <c r="AY34" s="23"/>
      <c r="AZ34" s="25"/>
      <c r="BA34" s="24"/>
      <c r="BB34" s="23"/>
      <c r="BC34" s="25"/>
      <c r="BD34" s="24"/>
      <c r="BE34" s="23"/>
      <c r="BF34" s="25"/>
      <c r="BG34" s="24"/>
      <c r="BH34" s="23"/>
      <c r="BI34" s="25"/>
      <c r="BJ34" s="24"/>
      <c r="BK34" s="23"/>
      <c r="BL34" s="25"/>
      <c r="BM34" s="24"/>
      <c r="BN34" s="23"/>
      <c r="BO34" s="25"/>
      <c r="BP34" s="24"/>
      <c r="BQ34" s="23"/>
      <c r="BR34" s="25"/>
      <c r="BS34" s="24"/>
      <c r="BT34" s="23"/>
      <c r="BU34" s="14"/>
      <c r="BV34" s="13">
        <f>D34+G34+J34+M34+P34+S34+V34+Y34+AB34+AE34+AH34+AK34+AN34+AQ34+AT34+AW34+AZ34+BC34+BF34+BI34+BL34+BO34+BR34</f>
        <v>0</v>
      </c>
      <c r="BW34" s="12">
        <f>E34+H34+K34+N34+Q34+T34+W34+Z34+AC34+AF34+AI34+AL34+AO34+AR34+AU34+AX34+BA34+BD34+BG34+BJ34+BM34+BP34+BS34</f>
        <v>0</v>
      </c>
      <c r="BX34" s="17">
        <f>F34+I34+L34+O34+R34+U34+X34+AA34+AD34+AG34+AJ34+AM34+AP34+AS34+AV34+AY34+BB34+BE34+BH34+BK34+BN34+BQ34+BT34</f>
        <v>0</v>
      </c>
    </row>
    <row r="35" spans="2:76" ht="15">
      <c r="B35" s="22">
        <v>300</v>
      </c>
      <c r="C35" s="21" t="s">
        <v>14</v>
      </c>
      <c r="D35" s="13">
        <f>D31+D32+D33+D34</f>
        <v>0</v>
      </c>
      <c r="E35" s="15">
        <f>E31+E32+E33+E34</f>
        <v>0</v>
      </c>
      <c r="F35" s="17">
        <f>F31+F32+F33+F34</f>
        <v>0</v>
      </c>
      <c r="G35" s="13">
        <f>G31+G32+G33+G34</f>
        <v>0</v>
      </c>
      <c r="H35" s="15">
        <f>H31+H32+H33+H34</f>
        <v>0</v>
      </c>
      <c r="I35" s="17">
        <f>I31+I32+I33+I34</f>
        <v>0</v>
      </c>
      <c r="J35" s="20">
        <f>J31+J32+J33+J34</f>
        <v>0</v>
      </c>
      <c r="K35" s="15">
        <f>K31+K32+K33+K34</f>
        <v>0</v>
      </c>
      <c r="L35" s="12">
        <f>L31+L32+L33+L34</f>
        <v>0</v>
      </c>
      <c r="M35" s="20">
        <f>M31+M32+M33+M34</f>
        <v>0</v>
      </c>
      <c r="N35" s="15">
        <f>N31+N32+N33+N34</f>
        <v>0</v>
      </c>
      <c r="O35" s="12">
        <f>O31+O32+O33+O34</f>
        <v>0</v>
      </c>
      <c r="P35" s="20">
        <f>P31+P32+P33+P34</f>
        <v>0</v>
      </c>
      <c r="Q35" s="15">
        <f>Q31+Q32+Q33+Q34</f>
        <v>0</v>
      </c>
      <c r="R35" s="12">
        <f>R31+R32+R33+R34</f>
        <v>0</v>
      </c>
      <c r="S35" s="20">
        <f>S31+S32+S33+S34</f>
        <v>0</v>
      </c>
      <c r="T35" s="15">
        <f>T31+T32+T33+T34</f>
        <v>0</v>
      </c>
      <c r="U35" s="12">
        <f>U31+U32+U33+U34</f>
        <v>0</v>
      </c>
      <c r="V35" s="20">
        <f>V31+V32+V33+V34</f>
        <v>0</v>
      </c>
      <c r="W35" s="15">
        <f>W31+W32+W33+W34</f>
        <v>0</v>
      </c>
      <c r="X35" s="12">
        <f>X31+X32+X33+X34</f>
        <v>0</v>
      </c>
      <c r="Y35" s="20">
        <f>Y31+Y32+Y33+Y34</f>
        <v>0</v>
      </c>
      <c r="Z35" s="15">
        <f>Z31+Z32+Z33+Z34</f>
        <v>0</v>
      </c>
      <c r="AA35" s="12">
        <f>AA31+AA32+AA33+AA34</f>
        <v>0</v>
      </c>
      <c r="AB35" s="20">
        <f>AB31+AB32+AB33+AB34</f>
        <v>0</v>
      </c>
      <c r="AC35" s="15">
        <f>AC31+AC32+AC33+AC34</f>
        <v>0</v>
      </c>
      <c r="AD35" s="12">
        <f>AD31+AD32+AD33+AD34</f>
        <v>0</v>
      </c>
      <c r="AE35" s="20">
        <f>AE31+AE32+AE33+AE34</f>
        <v>0</v>
      </c>
      <c r="AF35" s="15">
        <f>AF31+AF32+AF33+AF34</f>
        <v>0</v>
      </c>
      <c r="AG35" s="12">
        <f>AG31+AG32+AG33+AG34</f>
        <v>0</v>
      </c>
      <c r="AH35" s="20">
        <f>AH31+AH32+AH33+AH34</f>
        <v>0</v>
      </c>
      <c r="AI35" s="15">
        <f>AI31+AI32+AI33+AI34</f>
        <v>0</v>
      </c>
      <c r="AJ35" s="12">
        <f>AJ31+AJ32+AJ33+AJ34</f>
        <v>0</v>
      </c>
      <c r="AK35" s="20">
        <f>AK31+AK32+AK33+AK34</f>
        <v>0</v>
      </c>
      <c r="AL35" s="15">
        <f>AL31+AL32+AL33+AL34</f>
        <v>0</v>
      </c>
      <c r="AM35" s="12">
        <f>AM31+AM32+AM33+AM34</f>
        <v>0</v>
      </c>
      <c r="AN35" s="20">
        <f>AN31+AN32+AN33+AN34</f>
        <v>0</v>
      </c>
      <c r="AO35" s="15">
        <f>AO31+AO32+AO33+AO34</f>
        <v>0</v>
      </c>
      <c r="AP35" s="12">
        <f>AP31+AP32+AP33+AP34</f>
        <v>0</v>
      </c>
      <c r="AQ35" s="20">
        <f>AQ31+AQ32+AQ33+AQ34</f>
        <v>0</v>
      </c>
      <c r="AR35" s="15">
        <f>AR31+AR32+AR33+AR34</f>
        <v>0</v>
      </c>
      <c r="AS35" s="12">
        <f>AS31+AS32+AS33+AS34</f>
        <v>0</v>
      </c>
      <c r="AT35" s="20">
        <f>AT31+AT32+AT33+AT34</f>
        <v>0</v>
      </c>
      <c r="AU35" s="15">
        <f>AU31+AU32+AU33+AU34</f>
        <v>0</v>
      </c>
      <c r="AV35" s="12">
        <f>AV31+AV32+AV33+AV34</f>
        <v>0</v>
      </c>
      <c r="AW35" s="20">
        <f>AW31+AW32+AW33+AW34</f>
        <v>0</v>
      </c>
      <c r="AX35" s="15">
        <f>AX31+AX32+AX33+AX34</f>
        <v>0</v>
      </c>
      <c r="AY35" s="12">
        <f>AY31+AY32+AY33+AY34</f>
        <v>0</v>
      </c>
      <c r="AZ35" s="20">
        <f>AZ31+AZ32+AZ33+AZ34</f>
        <v>0</v>
      </c>
      <c r="BA35" s="15">
        <f>BA31+BA32+BA33+BA34</f>
        <v>0</v>
      </c>
      <c r="BB35" s="12">
        <f>BB31+BB32+BB33+BB34</f>
        <v>0</v>
      </c>
      <c r="BC35" s="20">
        <f>BC31+BC32+BC33+BC34</f>
        <v>0</v>
      </c>
      <c r="BD35" s="15">
        <f>BD31+BD32+BD33+BD34</f>
        <v>0</v>
      </c>
      <c r="BE35" s="12">
        <f>BE31+BE32+BE33+BE34</f>
        <v>0</v>
      </c>
      <c r="BF35" s="20">
        <f>BF31+BF32+BF33+BF34</f>
        <v>0</v>
      </c>
      <c r="BG35" s="15">
        <f>BG31+BG32+BG33+BG34</f>
        <v>0</v>
      </c>
      <c r="BH35" s="12">
        <f>BH31+BH32+BH33+BH34</f>
        <v>0</v>
      </c>
      <c r="BI35" s="20">
        <f>BI31+BI32+BI33+BI34</f>
        <v>0</v>
      </c>
      <c r="BJ35" s="15">
        <f>BJ31+BJ32+BJ33+BJ34</f>
        <v>0</v>
      </c>
      <c r="BK35" s="12">
        <f>BK31+BK32+BK33+BK34</f>
        <v>0</v>
      </c>
      <c r="BL35" s="20">
        <f>BL31+BL32+BL33+BL34</f>
        <v>0</v>
      </c>
      <c r="BM35" s="15">
        <f>BM31+BM32+BM33+BM34</f>
        <v>0</v>
      </c>
      <c r="BN35" s="12">
        <f>BN31+BN32+BN33+BN34</f>
        <v>0</v>
      </c>
      <c r="BO35" s="20">
        <f>BO31+BO32+BO33+BO34</f>
        <v>0</v>
      </c>
      <c r="BP35" s="15">
        <f>BP31+BP32+BP33+BP34</f>
        <v>0</v>
      </c>
      <c r="BQ35" s="12">
        <f>BQ31+BQ32+BQ33+BQ34</f>
        <v>0</v>
      </c>
      <c r="BR35" s="20">
        <f>BR31+BR32+BR33+BR34</f>
        <v>0</v>
      </c>
      <c r="BS35" s="15">
        <f>BS31+BS32+BS33+BS34</f>
        <v>0</v>
      </c>
      <c r="BT35" s="12">
        <f>BT31+BT32+BT33+BT34</f>
        <v>0</v>
      </c>
      <c r="BU35" s="13"/>
      <c r="BV35" s="13">
        <f>BV31+BV32+BV33+BV34</f>
        <v>0</v>
      </c>
      <c r="BW35" s="12">
        <f>BW31+BW32+BW33+BW34</f>
        <v>0</v>
      </c>
      <c r="BX35" s="11">
        <f>BX31+BX32+BX33+BX34</f>
        <v>0</v>
      </c>
    </row>
    <row r="36" spans="2:76" ht="15">
      <c r="B36" s="29"/>
      <c r="C36" s="28"/>
      <c r="D36" s="13"/>
      <c r="E36" s="15"/>
      <c r="F36" s="17"/>
      <c r="G36" s="13"/>
      <c r="H36" s="15"/>
      <c r="I36" s="17"/>
      <c r="J36" s="16"/>
      <c r="K36" s="15"/>
      <c r="L36" s="11"/>
      <c r="M36" s="16"/>
      <c r="N36" s="15"/>
      <c r="O36" s="11"/>
      <c r="P36" s="16"/>
      <c r="Q36" s="15"/>
      <c r="R36" s="11"/>
      <c r="S36" s="16"/>
      <c r="T36" s="15"/>
      <c r="U36" s="11"/>
      <c r="V36" s="16"/>
      <c r="W36" s="15"/>
      <c r="X36" s="11"/>
      <c r="Y36" s="16"/>
      <c r="Z36" s="15"/>
      <c r="AA36" s="11"/>
      <c r="AB36" s="16"/>
      <c r="AC36" s="15"/>
      <c r="AD36" s="11"/>
      <c r="AE36" s="16"/>
      <c r="AF36" s="15"/>
      <c r="AG36" s="11"/>
      <c r="AH36" s="16"/>
      <c r="AI36" s="15"/>
      <c r="AJ36" s="11"/>
      <c r="AK36" s="16"/>
      <c r="AL36" s="15"/>
      <c r="AM36" s="11"/>
      <c r="AN36" s="16"/>
      <c r="AO36" s="15"/>
      <c r="AP36" s="11"/>
      <c r="AQ36" s="16"/>
      <c r="AR36" s="15"/>
      <c r="AS36" s="11"/>
      <c r="AT36" s="16"/>
      <c r="AU36" s="15"/>
      <c r="AV36" s="11"/>
      <c r="AW36" s="16"/>
      <c r="AX36" s="15"/>
      <c r="AY36" s="11"/>
      <c r="AZ36" s="16"/>
      <c r="BA36" s="15"/>
      <c r="BB36" s="11"/>
      <c r="BC36" s="16"/>
      <c r="BD36" s="15"/>
      <c r="BE36" s="11"/>
      <c r="BF36" s="16"/>
      <c r="BG36" s="15"/>
      <c r="BH36" s="11"/>
      <c r="BI36" s="16"/>
      <c r="BJ36" s="15"/>
      <c r="BK36" s="11"/>
      <c r="BL36" s="16"/>
      <c r="BM36" s="15"/>
      <c r="BN36" s="11"/>
      <c r="BO36" s="16"/>
      <c r="BP36" s="15"/>
      <c r="BQ36" s="11"/>
      <c r="BR36" s="16"/>
      <c r="BS36" s="15"/>
      <c r="BT36" s="11"/>
      <c r="BU36" s="14"/>
      <c r="BV36" s="13"/>
      <c r="BW36" s="12"/>
      <c r="BX36" s="11"/>
    </row>
    <row r="37" spans="2:76" ht="15">
      <c r="B37" s="29"/>
      <c r="C37" s="21" t="s">
        <v>13</v>
      </c>
      <c r="D37" s="13"/>
      <c r="E37" s="15"/>
      <c r="F37" s="17"/>
      <c r="G37" s="13"/>
      <c r="H37" s="15"/>
      <c r="I37" s="17"/>
      <c r="J37" s="16"/>
      <c r="K37" s="15"/>
      <c r="L37" s="11"/>
      <c r="M37" s="16"/>
      <c r="N37" s="15"/>
      <c r="O37" s="11"/>
      <c r="P37" s="16"/>
      <c r="Q37" s="15"/>
      <c r="R37" s="11"/>
      <c r="S37" s="16"/>
      <c r="T37" s="15"/>
      <c r="U37" s="11"/>
      <c r="V37" s="16"/>
      <c r="W37" s="15"/>
      <c r="X37" s="11"/>
      <c r="Y37" s="16"/>
      <c r="Z37" s="15"/>
      <c r="AA37" s="11"/>
      <c r="AB37" s="16"/>
      <c r="AC37" s="15"/>
      <c r="AD37" s="11"/>
      <c r="AE37" s="16"/>
      <c r="AF37" s="15"/>
      <c r="AG37" s="11"/>
      <c r="AH37" s="16"/>
      <c r="AI37" s="15"/>
      <c r="AJ37" s="11"/>
      <c r="AK37" s="16"/>
      <c r="AL37" s="15"/>
      <c r="AM37" s="11"/>
      <c r="AN37" s="16"/>
      <c r="AO37" s="15"/>
      <c r="AP37" s="11"/>
      <c r="AQ37" s="16"/>
      <c r="AR37" s="15"/>
      <c r="AS37" s="11"/>
      <c r="AT37" s="16"/>
      <c r="AU37" s="15"/>
      <c r="AV37" s="11"/>
      <c r="AW37" s="16"/>
      <c r="AX37" s="15"/>
      <c r="AY37" s="11"/>
      <c r="AZ37" s="16"/>
      <c r="BA37" s="15"/>
      <c r="BB37" s="11"/>
      <c r="BC37" s="16"/>
      <c r="BD37" s="15"/>
      <c r="BE37" s="11"/>
      <c r="BF37" s="16"/>
      <c r="BG37" s="15"/>
      <c r="BH37" s="11"/>
      <c r="BI37" s="16"/>
      <c r="BJ37" s="15"/>
      <c r="BK37" s="11"/>
      <c r="BL37" s="16"/>
      <c r="BM37" s="15"/>
      <c r="BN37" s="11"/>
      <c r="BO37" s="16"/>
      <c r="BP37" s="15"/>
      <c r="BQ37" s="11"/>
      <c r="BR37" s="16"/>
      <c r="BS37" s="15"/>
      <c r="BT37" s="11"/>
      <c r="BU37" s="14"/>
      <c r="BV37" s="13"/>
      <c r="BW37" s="12"/>
      <c r="BX37" s="11"/>
    </row>
    <row r="38" spans="2:76" ht="15">
      <c r="B38" s="29">
        <v>401</v>
      </c>
      <c r="C38" s="28" t="s">
        <v>12</v>
      </c>
      <c r="D38" s="27"/>
      <c r="E38" s="24"/>
      <c r="F38" s="26"/>
      <c r="G38" s="27"/>
      <c r="H38" s="24"/>
      <c r="I38" s="26"/>
      <c r="J38" s="25"/>
      <c r="K38" s="24"/>
      <c r="L38" s="23"/>
      <c r="M38" s="25"/>
      <c r="N38" s="24"/>
      <c r="O38" s="23"/>
      <c r="P38" s="25"/>
      <c r="Q38" s="24"/>
      <c r="R38" s="23"/>
      <c r="S38" s="25"/>
      <c r="T38" s="24"/>
      <c r="U38" s="23"/>
      <c r="V38" s="25"/>
      <c r="W38" s="24"/>
      <c r="X38" s="23"/>
      <c r="Y38" s="25"/>
      <c r="Z38" s="24"/>
      <c r="AA38" s="23"/>
      <c r="AB38" s="25"/>
      <c r="AC38" s="24"/>
      <c r="AD38" s="23"/>
      <c r="AE38" s="25"/>
      <c r="AF38" s="24"/>
      <c r="AG38" s="23"/>
      <c r="AH38" s="25"/>
      <c r="AI38" s="24"/>
      <c r="AJ38" s="23"/>
      <c r="AK38" s="25"/>
      <c r="AL38" s="24"/>
      <c r="AM38" s="23"/>
      <c r="AN38" s="25"/>
      <c r="AO38" s="24"/>
      <c r="AP38" s="23"/>
      <c r="AQ38" s="25"/>
      <c r="AR38" s="24"/>
      <c r="AS38" s="23"/>
      <c r="AT38" s="25"/>
      <c r="AU38" s="24"/>
      <c r="AV38" s="23"/>
      <c r="AW38" s="25"/>
      <c r="AX38" s="24"/>
      <c r="AY38" s="23"/>
      <c r="AZ38" s="25"/>
      <c r="BA38" s="24"/>
      <c r="BB38" s="23"/>
      <c r="BC38" s="25"/>
      <c r="BD38" s="24"/>
      <c r="BE38" s="23"/>
      <c r="BF38" s="25"/>
      <c r="BG38" s="24"/>
      <c r="BH38" s="23"/>
      <c r="BI38" s="25"/>
      <c r="BJ38" s="24"/>
      <c r="BK38" s="23"/>
      <c r="BL38" s="25"/>
      <c r="BM38" s="24"/>
      <c r="BN38" s="23"/>
      <c r="BO38" s="25"/>
      <c r="BP38" s="24"/>
      <c r="BQ38" s="23"/>
      <c r="BR38" s="25"/>
      <c r="BS38" s="24"/>
      <c r="BT38" s="23"/>
      <c r="BU38" s="14"/>
      <c r="BV38" s="13">
        <f>D38+G38+J38+M38+P38+S38+V38+Y38+AB38+AE38+AH38+AK38+AN38+AQ38+AT38+AW38+AZ38+BC38+BF38+BI38+BL38+BO38+BR38</f>
        <v>0</v>
      </c>
      <c r="BW38" s="12">
        <f>E38+H38+K38+N38+Q38+T38+W38+Z38+AC38+AF38+AI38+AL38+AO38+AR38+AU38+AX38+BA38+BD38+BG38+BJ38+BM38+BP38+BS38</f>
        <v>0</v>
      </c>
      <c r="BX38" s="17">
        <f>F38+I38+L38+O38+R38+U38+X38+AA38+AD38+AG38+AJ38+AM38+AP38+AS38+AV38+AY38+BB38+BE38+BH38+BK38+BN38+BQ38+BT38</f>
        <v>0</v>
      </c>
    </row>
    <row r="39" spans="2:76" ht="15">
      <c r="B39" s="29">
        <v>402</v>
      </c>
      <c r="C39" s="28" t="s">
        <v>11</v>
      </c>
      <c r="D39" s="27"/>
      <c r="E39" s="24"/>
      <c r="F39" s="26"/>
      <c r="G39" s="27"/>
      <c r="H39" s="24"/>
      <c r="I39" s="26"/>
      <c r="J39" s="25"/>
      <c r="K39" s="24"/>
      <c r="L39" s="23"/>
      <c r="M39" s="25"/>
      <c r="N39" s="24"/>
      <c r="O39" s="23"/>
      <c r="P39" s="25"/>
      <c r="Q39" s="24"/>
      <c r="R39" s="23"/>
      <c r="S39" s="25"/>
      <c r="T39" s="24"/>
      <c r="U39" s="23"/>
      <c r="V39" s="25"/>
      <c r="W39" s="24"/>
      <c r="X39" s="23"/>
      <c r="Y39" s="25"/>
      <c r="Z39" s="24"/>
      <c r="AA39" s="23"/>
      <c r="AB39" s="25"/>
      <c r="AC39" s="24"/>
      <c r="AD39" s="23"/>
      <c r="AE39" s="25"/>
      <c r="AF39" s="24"/>
      <c r="AG39" s="23"/>
      <c r="AH39" s="25"/>
      <c r="AI39" s="24"/>
      <c r="AJ39" s="23"/>
      <c r="AK39" s="25"/>
      <c r="AL39" s="24"/>
      <c r="AM39" s="23"/>
      <c r="AN39" s="25"/>
      <c r="AO39" s="24"/>
      <c r="AP39" s="23"/>
      <c r="AQ39" s="25"/>
      <c r="AR39" s="24"/>
      <c r="AS39" s="23"/>
      <c r="AT39" s="25"/>
      <c r="AU39" s="24"/>
      <c r="AV39" s="23"/>
      <c r="AW39" s="25"/>
      <c r="AX39" s="24"/>
      <c r="AY39" s="23"/>
      <c r="AZ39" s="25"/>
      <c r="BA39" s="24"/>
      <c r="BB39" s="23"/>
      <c r="BC39" s="25"/>
      <c r="BD39" s="24"/>
      <c r="BE39" s="23"/>
      <c r="BF39" s="25"/>
      <c r="BG39" s="24"/>
      <c r="BH39" s="23"/>
      <c r="BI39" s="25"/>
      <c r="BJ39" s="24"/>
      <c r="BK39" s="23"/>
      <c r="BL39" s="25"/>
      <c r="BM39" s="24"/>
      <c r="BN39" s="23"/>
      <c r="BO39" s="25"/>
      <c r="BP39" s="24"/>
      <c r="BQ39" s="23"/>
      <c r="BR39" s="25"/>
      <c r="BS39" s="24"/>
      <c r="BT39" s="23"/>
      <c r="BU39" s="14"/>
      <c r="BV39" s="13">
        <f>D39+G39+J39+M39+P39+S39+V39+Y39+AB39+AE39+AH39+AK39+AN39+AQ39+AT39+AW39+AZ39+BC39+BF39+BI39+BL39+BO39+BR39</f>
        <v>0</v>
      </c>
      <c r="BW39" s="12">
        <f>E39+H39+K39+N39+Q39+T39+W39+Z39+AC39+AF39+AI39+AL39+AO39+AR39+AU39+AX39+BA39+BD39+BG39+BJ39+BM39+BP39+BS39</f>
        <v>0</v>
      </c>
      <c r="BX39" s="17">
        <f>F39+I39+L39+O39+R39+U39+X39+AA39+AD39+AG39+AJ39+AM39+AP39+AS39+AV39+AY39+BB39+BE39+BH39+BK39+BN39+BQ39+BT39</f>
        <v>0</v>
      </c>
    </row>
    <row r="40" spans="2:76" ht="15">
      <c r="B40" s="29">
        <v>403</v>
      </c>
      <c r="C40" s="28" t="s">
        <v>10</v>
      </c>
      <c r="D40" s="27"/>
      <c r="E40" s="24"/>
      <c r="F40" s="26"/>
      <c r="G40" s="27"/>
      <c r="H40" s="24"/>
      <c r="I40" s="26"/>
      <c r="J40" s="25"/>
      <c r="K40" s="24"/>
      <c r="L40" s="23"/>
      <c r="M40" s="25"/>
      <c r="N40" s="24"/>
      <c r="O40" s="23"/>
      <c r="P40" s="25"/>
      <c r="Q40" s="24"/>
      <c r="R40" s="23"/>
      <c r="S40" s="25"/>
      <c r="T40" s="24"/>
      <c r="U40" s="23"/>
      <c r="V40" s="25"/>
      <c r="W40" s="24"/>
      <c r="X40" s="23"/>
      <c r="Y40" s="25"/>
      <c r="Z40" s="24"/>
      <c r="AA40" s="23"/>
      <c r="AB40" s="25"/>
      <c r="AC40" s="24"/>
      <c r="AD40" s="23"/>
      <c r="AE40" s="25"/>
      <c r="AF40" s="24"/>
      <c r="AG40" s="23"/>
      <c r="AH40" s="25"/>
      <c r="AI40" s="24"/>
      <c r="AJ40" s="23"/>
      <c r="AK40" s="25"/>
      <c r="AL40" s="24"/>
      <c r="AM40" s="23"/>
      <c r="AN40" s="25"/>
      <c r="AO40" s="24"/>
      <c r="AP40" s="23"/>
      <c r="AQ40" s="25"/>
      <c r="AR40" s="24"/>
      <c r="AS40" s="23"/>
      <c r="AT40" s="25"/>
      <c r="AU40" s="24"/>
      <c r="AV40" s="23"/>
      <c r="AW40" s="25"/>
      <c r="AX40" s="24"/>
      <c r="AY40" s="23"/>
      <c r="AZ40" s="25"/>
      <c r="BA40" s="24"/>
      <c r="BB40" s="23"/>
      <c r="BC40" s="25"/>
      <c r="BD40" s="24"/>
      <c r="BE40" s="23"/>
      <c r="BF40" s="25"/>
      <c r="BG40" s="24"/>
      <c r="BH40" s="23"/>
      <c r="BI40" s="25"/>
      <c r="BJ40" s="24"/>
      <c r="BK40" s="23"/>
      <c r="BL40" s="25"/>
      <c r="BM40" s="24"/>
      <c r="BN40" s="23"/>
      <c r="BO40" s="25"/>
      <c r="BP40" s="24"/>
      <c r="BQ40" s="23"/>
      <c r="BR40" s="25"/>
      <c r="BS40" s="24"/>
      <c r="BT40" s="23"/>
      <c r="BU40" s="14"/>
      <c r="BV40" s="13">
        <f>D40+G40+J40+M40+P40+S40+V40+Y40+AB40+AE40+AH40+AK40+AN40+AQ40+AT40+AW40+AZ40+BC40+BF40+BI40+BL40+BO40+BR40</f>
        <v>0</v>
      </c>
      <c r="BW40" s="12">
        <f>E40+H40+K40+N40+Q40+T40+W40+Z40+AC40+AF40+AI40+AL40+AO40+AR40+AU40+AX40+BA40+BD40+BG40+BJ40+BM40+BP40+BS40</f>
        <v>0</v>
      </c>
      <c r="BX40" s="17">
        <f>F40+I40+L40+O40+R40+U40+X40+AA40+AD40+AG40+AJ40+AM40+AP40+AS40+AV40+AY40+BB40+BE40+BH40+BK40+BN40+BQ40+BT40</f>
        <v>0</v>
      </c>
    </row>
    <row r="41" spans="2:76" ht="15">
      <c r="B41" s="29">
        <v>404</v>
      </c>
      <c r="C41" s="28" t="s">
        <v>9</v>
      </c>
      <c r="D41" s="27"/>
      <c r="E41" s="24"/>
      <c r="F41" s="26"/>
      <c r="G41" s="27"/>
      <c r="H41" s="24"/>
      <c r="I41" s="26"/>
      <c r="J41" s="25"/>
      <c r="K41" s="24"/>
      <c r="L41" s="23"/>
      <c r="M41" s="25"/>
      <c r="N41" s="24"/>
      <c r="O41" s="23"/>
      <c r="P41" s="25"/>
      <c r="Q41" s="24"/>
      <c r="R41" s="23"/>
      <c r="S41" s="25"/>
      <c r="T41" s="24"/>
      <c r="U41" s="23"/>
      <c r="V41" s="25"/>
      <c r="W41" s="24"/>
      <c r="X41" s="23"/>
      <c r="Y41" s="25"/>
      <c r="Z41" s="24"/>
      <c r="AA41" s="23"/>
      <c r="AB41" s="25"/>
      <c r="AC41" s="24"/>
      <c r="AD41" s="23"/>
      <c r="AE41" s="25"/>
      <c r="AF41" s="24"/>
      <c r="AG41" s="23"/>
      <c r="AH41" s="25"/>
      <c r="AI41" s="24"/>
      <c r="AJ41" s="23"/>
      <c r="AK41" s="25"/>
      <c r="AL41" s="24"/>
      <c r="AM41" s="23"/>
      <c r="AN41" s="25"/>
      <c r="AO41" s="24"/>
      <c r="AP41" s="23"/>
      <c r="AQ41" s="25"/>
      <c r="AR41" s="24"/>
      <c r="AS41" s="23"/>
      <c r="AT41" s="25"/>
      <c r="AU41" s="24"/>
      <c r="AV41" s="23"/>
      <c r="AW41" s="25"/>
      <c r="AX41" s="24"/>
      <c r="AY41" s="23"/>
      <c r="AZ41" s="25"/>
      <c r="BA41" s="24"/>
      <c r="BB41" s="23"/>
      <c r="BC41" s="25"/>
      <c r="BD41" s="24"/>
      <c r="BE41" s="23"/>
      <c r="BF41" s="25"/>
      <c r="BG41" s="24"/>
      <c r="BH41" s="23"/>
      <c r="BI41" s="25"/>
      <c r="BJ41" s="24"/>
      <c r="BK41" s="23"/>
      <c r="BL41" s="25"/>
      <c r="BM41" s="24"/>
      <c r="BN41" s="23"/>
      <c r="BO41" s="25"/>
      <c r="BP41" s="24"/>
      <c r="BQ41" s="23"/>
      <c r="BR41" s="25"/>
      <c r="BS41" s="24"/>
      <c r="BT41" s="23"/>
      <c r="BU41" s="14"/>
      <c r="BV41" s="13">
        <f>D41+G41+J41+M41+P41+S41+V41+Y41+AB41+AE41+AH41+AK41+AN41+AQ41+AT41+AW41+AZ41+BC41+BF41+BI41+BL41+BO41+BR41</f>
        <v>0</v>
      </c>
      <c r="BW41" s="12">
        <f>E41+H41+K41+N41+Q41+T41+W41+Z41+AC41+AF41+AI41+AL41+AO41+AR41+AU41+AX41+BA41+BD41+BG41+BJ41+BM41+BP41+BS41</f>
        <v>0</v>
      </c>
      <c r="BX41" s="17">
        <f>F41+I41+L41+O41+R41+U41+X41+AA41+AD41+AG41+AJ41+AM41+AP41+AS41+AV41+AY41+BB41+BE41+BH41+BK41+BN41+BQ41+BT41</f>
        <v>0</v>
      </c>
    </row>
    <row r="42" spans="2:76" ht="15">
      <c r="B42" s="22">
        <v>400</v>
      </c>
      <c r="C42" s="21" t="s">
        <v>8</v>
      </c>
      <c r="D42" s="13">
        <f>D38+D39+D40+D41</f>
        <v>0</v>
      </c>
      <c r="E42" s="15">
        <f>E38+E39+E40+E41</f>
        <v>0</v>
      </c>
      <c r="F42" s="17">
        <f>F38+F39+F40+F41</f>
        <v>0</v>
      </c>
      <c r="G42" s="13">
        <f>G38+G39+G40+G41</f>
        <v>0</v>
      </c>
      <c r="H42" s="15">
        <f>H38+H39+H40+H41</f>
        <v>0</v>
      </c>
      <c r="I42" s="17">
        <f>I38+I39+I40+I41</f>
        <v>0</v>
      </c>
      <c r="J42" s="20">
        <f>J38+J39+J40+J41</f>
        <v>0</v>
      </c>
      <c r="K42" s="15">
        <f>K38+K39+K40+K41</f>
        <v>0</v>
      </c>
      <c r="L42" s="12">
        <f>L38+L39+L40+L41</f>
        <v>0</v>
      </c>
      <c r="M42" s="20">
        <f>M38+M39+M40+M41</f>
        <v>0</v>
      </c>
      <c r="N42" s="15">
        <f>N38+N39+N40+N41</f>
        <v>0</v>
      </c>
      <c r="O42" s="12">
        <f>O38+O39+O40+O41</f>
        <v>0</v>
      </c>
      <c r="P42" s="20">
        <f>P38+P39+P40+P41</f>
        <v>0</v>
      </c>
      <c r="Q42" s="15">
        <f>Q38+Q39+Q40+Q41</f>
        <v>0</v>
      </c>
      <c r="R42" s="12">
        <f>R38+R39+R40+R41</f>
        <v>0</v>
      </c>
      <c r="S42" s="20">
        <f>S38+S39+S40+S41</f>
        <v>0</v>
      </c>
      <c r="T42" s="15">
        <f>T38+T39+T40+T41</f>
        <v>0</v>
      </c>
      <c r="U42" s="12">
        <f>U38+U39+U40+U41</f>
        <v>0</v>
      </c>
      <c r="V42" s="20">
        <f>V38+V39+V40+V41</f>
        <v>0</v>
      </c>
      <c r="W42" s="15">
        <f>W38+W39+W40+W41</f>
        <v>0</v>
      </c>
      <c r="X42" s="12">
        <f>X38+X39+X40+X41</f>
        <v>0</v>
      </c>
      <c r="Y42" s="20">
        <f>Y38+Y39+Y40+Y41</f>
        <v>0</v>
      </c>
      <c r="Z42" s="15">
        <f>Z38+Z39+Z40+Z41</f>
        <v>0</v>
      </c>
      <c r="AA42" s="12">
        <f>AA38+AA39+AA40+AA41</f>
        <v>0</v>
      </c>
      <c r="AB42" s="20">
        <f>AB38+AB39+AB40+AB41</f>
        <v>0</v>
      </c>
      <c r="AC42" s="15">
        <f>AC38+AC39+AC40+AC41</f>
        <v>0</v>
      </c>
      <c r="AD42" s="12">
        <f>AD38+AD39+AD40+AD41</f>
        <v>0</v>
      </c>
      <c r="AE42" s="20">
        <f>AE38+AE39+AE40+AE41</f>
        <v>0</v>
      </c>
      <c r="AF42" s="15">
        <f>AF38+AF39+AF40+AF41</f>
        <v>0</v>
      </c>
      <c r="AG42" s="12">
        <f>AG38+AG39+AG40+AG41</f>
        <v>0</v>
      </c>
      <c r="AH42" s="20">
        <f>AH38+AH39+AH40+AH41</f>
        <v>0</v>
      </c>
      <c r="AI42" s="15">
        <f>AI38+AI39+AI40+AI41</f>
        <v>0</v>
      </c>
      <c r="AJ42" s="12">
        <f>AJ38+AJ39+AJ40+AJ41</f>
        <v>0</v>
      </c>
      <c r="AK42" s="20">
        <f>AK38+AK39+AK40+AK41</f>
        <v>0</v>
      </c>
      <c r="AL42" s="15">
        <f>AL38+AL39+AL40+AL41</f>
        <v>0</v>
      </c>
      <c r="AM42" s="12">
        <f>AM38+AM39+AM40+AM41</f>
        <v>0</v>
      </c>
      <c r="AN42" s="20">
        <f>AN38+AN39+AN40+AN41</f>
        <v>0</v>
      </c>
      <c r="AO42" s="15">
        <f>AO38+AO39+AO40+AO41</f>
        <v>0</v>
      </c>
      <c r="AP42" s="12">
        <f>AP38+AP39+AP40+AP41</f>
        <v>0</v>
      </c>
      <c r="AQ42" s="20">
        <f>AQ38+AQ39+AQ40+AQ41</f>
        <v>0</v>
      </c>
      <c r="AR42" s="15">
        <f>AR38+AR39+AR40+AR41</f>
        <v>0</v>
      </c>
      <c r="AS42" s="12">
        <f>AS38+AS39+AS40+AS41</f>
        <v>0</v>
      </c>
      <c r="AT42" s="20">
        <f>AT38+AT39+AT40+AT41</f>
        <v>0</v>
      </c>
      <c r="AU42" s="15">
        <f>AU38+AU39+AU40+AU41</f>
        <v>0</v>
      </c>
      <c r="AV42" s="12">
        <f>AV38+AV39+AV40+AV41</f>
        <v>0</v>
      </c>
      <c r="AW42" s="20">
        <f>AW38+AW39+AW40+AW41</f>
        <v>0</v>
      </c>
      <c r="AX42" s="15">
        <f>AX38+AX39+AX40+AX41</f>
        <v>0</v>
      </c>
      <c r="AY42" s="12">
        <f>AY38+AY39+AY40+AY41</f>
        <v>0</v>
      </c>
      <c r="AZ42" s="20">
        <f>AZ38+AZ39+AZ40+AZ41</f>
        <v>0</v>
      </c>
      <c r="BA42" s="15">
        <f>BA38+BA39+BA40+BA41</f>
        <v>0</v>
      </c>
      <c r="BB42" s="12">
        <f>BB38+BB39+BB40+BB41</f>
        <v>0</v>
      </c>
      <c r="BC42" s="20">
        <f>BC38+BC39+BC40+BC41</f>
        <v>0</v>
      </c>
      <c r="BD42" s="15">
        <f>BD38+BD39+BD40+BD41</f>
        <v>0</v>
      </c>
      <c r="BE42" s="12">
        <f>BE38+BE39+BE40+BE41</f>
        <v>0</v>
      </c>
      <c r="BF42" s="20">
        <f>BF38+BF39+BF40+BF41</f>
        <v>0</v>
      </c>
      <c r="BG42" s="15">
        <f>BG38+BG39+BG40+BG41</f>
        <v>0</v>
      </c>
      <c r="BH42" s="12">
        <f>BH38+BH39+BH40+BH41</f>
        <v>0</v>
      </c>
      <c r="BI42" s="20">
        <f>BI38+BI39+BI40+BI41</f>
        <v>0</v>
      </c>
      <c r="BJ42" s="15">
        <f>BJ38+BJ39+BJ40+BJ41</f>
        <v>0</v>
      </c>
      <c r="BK42" s="12">
        <f>BK38+BK39+BK40+BK41</f>
        <v>0</v>
      </c>
      <c r="BL42" s="20">
        <f>BL38+BL39+BL40+BL41</f>
        <v>0</v>
      </c>
      <c r="BM42" s="15">
        <f>BM38+BM39+BM40+BM41</f>
        <v>0</v>
      </c>
      <c r="BN42" s="12">
        <f>BN38+BN39+BN40+BN41</f>
        <v>0</v>
      </c>
      <c r="BO42" s="20">
        <f>BO38+BO39+BO40+BO41</f>
        <v>0</v>
      </c>
      <c r="BP42" s="15">
        <f>BP38+BP39+BP40+BP41</f>
        <v>0</v>
      </c>
      <c r="BQ42" s="12">
        <f>BQ38+BQ39+BQ40+BQ41</f>
        <v>0</v>
      </c>
      <c r="BR42" s="20">
        <f>BR38+BR39+BR40+BR41</f>
        <v>0</v>
      </c>
      <c r="BS42" s="15">
        <f>BS38+BS39+BS40+BS41</f>
        <v>0</v>
      </c>
      <c r="BT42" s="12">
        <f>BT38+BT39+BT40+BT41</f>
        <v>0</v>
      </c>
      <c r="BU42" s="13"/>
      <c r="BV42" s="13">
        <f>BV38+BV39+BV40+BV41</f>
        <v>0</v>
      </c>
      <c r="BW42" s="12">
        <f>BW38+BW39+BW40+BW41</f>
        <v>0</v>
      </c>
      <c r="BX42" s="11">
        <f>BX38+BX39+BX40+BX41</f>
        <v>0</v>
      </c>
    </row>
    <row r="43" spans="2:76" ht="15">
      <c r="B43" s="29"/>
      <c r="C43" s="28"/>
      <c r="D43" s="13"/>
      <c r="E43" s="15"/>
      <c r="F43" s="17"/>
      <c r="G43" s="13"/>
      <c r="H43" s="15"/>
      <c r="I43" s="17"/>
      <c r="J43" s="16"/>
      <c r="K43" s="15"/>
      <c r="L43" s="11"/>
      <c r="M43" s="16"/>
      <c r="N43" s="15"/>
      <c r="O43" s="11"/>
      <c r="P43" s="16"/>
      <c r="Q43" s="15"/>
      <c r="R43" s="11"/>
      <c r="S43" s="16"/>
      <c r="T43" s="15"/>
      <c r="U43" s="11"/>
      <c r="V43" s="16"/>
      <c r="W43" s="15"/>
      <c r="X43" s="11"/>
      <c r="Y43" s="16"/>
      <c r="Z43" s="15"/>
      <c r="AA43" s="11"/>
      <c r="AB43" s="16"/>
      <c r="AC43" s="15"/>
      <c r="AD43" s="11"/>
      <c r="AE43" s="16"/>
      <c r="AF43" s="15"/>
      <c r="AG43" s="11"/>
      <c r="AH43" s="16"/>
      <c r="AI43" s="15"/>
      <c r="AJ43" s="11"/>
      <c r="AK43" s="16"/>
      <c r="AL43" s="15"/>
      <c r="AM43" s="11"/>
      <c r="AN43" s="16"/>
      <c r="AO43" s="15"/>
      <c r="AP43" s="11"/>
      <c r="AQ43" s="16"/>
      <c r="AR43" s="15"/>
      <c r="AS43" s="11"/>
      <c r="AT43" s="16"/>
      <c r="AU43" s="15"/>
      <c r="AV43" s="11"/>
      <c r="AW43" s="16"/>
      <c r="AX43" s="15"/>
      <c r="AY43" s="11"/>
      <c r="AZ43" s="16"/>
      <c r="BA43" s="15"/>
      <c r="BB43" s="11"/>
      <c r="BC43" s="16"/>
      <c r="BD43" s="15"/>
      <c r="BE43" s="11"/>
      <c r="BF43" s="16"/>
      <c r="BG43" s="15"/>
      <c r="BH43" s="11"/>
      <c r="BI43" s="16"/>
      <c r="BJ43" s="15"/>
      <c r="BK43" s="11"/>
      <c r="BL43" s="16"/>
      <c r="BM43" s="15"/>
      <c r="BN43" s="11"/>
      <c r="BO43" s="16"/>
      <c r="BP43" s="15"/>
      <c r="BQ43" s="11"/>
      <c r="BR43" s="16"/>
      <c r="BS43" s="15"/>
      <c r="BT43" s="11"/>
      <c r="BU43" s="14"/>
      <c r="BV43" s="13"/>
      <c r="BW43" s="12"/>
      <c r="BX43" s="11"/>
    </row>
    <row r="44" spans="2:76" ht="15">
      <c r="B44" s="29"/>
      <c r="C44" s="21" t="s">
        <v>7</v>
      </c>
      <c r="D44" s="13"/>
      <c r="E44" s="15"/>
      <c r="F44" s="17"/>
      <c r="G44" s="13"/>
      <c r="H44" s="15"/>
      <c r="I44" s="17"/>
      <c r="J44" s="16"/>
      <c r="K44" s="15"/>
      <c r="L44" s="11"/>
      <c r="M44" s="16"/>
      <c r="N44" s="15"/>
      <c r="O44" s="11"/>
      <c r="P44" s="16"/>
      <c r="Q44" s="15"/>
      <c r="R44" s="11"/>
      <c r="S44" s="16"/>
      <c r="T44" s="15"/>
      <c r="U44" s="11"/>
      <c r="V44" s="16"/>
      <c r="W44" s="15"/>
      <c r="X44" s="11"/>
      <c r="Y44" s="16"/>
      <c r="Z44" s="15"/>
      <c r="AA44" s="11"/>
      <c r="AB44" s="16"/>
      <c r="AC44" s="15"/>
      <c r="AD44" s="11"/>
      <c r="AE44" s="16"/>
      <c r="AF44" s="15"/>
      <c r="AG44" s="11"/>
      <c r="AH44" s="16"/>
      <c r="AI44" s="15"/>
      <c r="AJ44" s="11"/>
      <c r="AK44" s="16"/>
      <c r="AL44" s="15"/>
      <c r="AM44" s="11"/>
      <c r="AN44" s="16"/>
      <c r="AO44" s="15"/>
      <c r="AP44" s="11"/>
      <c r="AQ44" s="16"/>
      <c r="AR44" s="15"/>
      <c r="AS44" s="11"/>
      <c r="AT44" s="16"/>
      <c r="AU44" s="15"/>
      <c r="AV44" s="11"/>
      <c r="AW44" s="16"/>
      <c r="AX44" s="15"/>
      <c r="AY44" s="11"/>
      <c r="AZ44" s="16"/>
      <c r="BA44" s="15"/>
      <c r="BB44" s="11"/>
      <c r="BC44" s="16"/>
      <c r="BD44" s="15"/>
      <c r="BE44" s="11"/>
      <c r="BF44" s="16"/>
      <c r="BG44" s="15"/>
      <c r="BH44" s="11"/>
      <c r="BI44" s="16"/>
      <c r="BJ44" s="15"/>
      <c r="BK44" s="11"/>
      <c r="BL44" s="16"/>
      <c r="BM44" s="15"/>
      <c r="BN44" s="11"/>
      <c r="BO44" s="16"/>
      <c r="BP44" s="15"/>
      <c r="BQ44" s="11"/>
      <c r="BR44" s="16"/>
      <c r="BS44" s="15"/>
      <c r="BT44" s="11"/>
      <c r="BU44" s="14"/>
      <c r="BV44" s="13"/>
      <c r="BW44" s="12"/>
      <c r="BX44" s="11"/>
    </row>
    <row r="45" spans="2:76" ht="15">
      <c r="B45" s="29">
        <v>501</v>
      </c>
      <c r="C45" s="28" t="s">
        <v>6</v>
      </c>
      <c r="D45" s="27"/>
      <c r="E45" s="24"/>
      <c r="F45" s="26"/>
      <c r="G45" s="27"/>
      <c r="H45" s="24"/>
      <c r="I45" s="26"/>
      <c r="J45" s="25"/>
      <c r="K45" s="24"/>
      <c r="L45" s="23"/>
      <c r="M45" s="25"/>
      <c r="N45" s="24"/>
      <c r="O45" s="23"/>
      <c r="P45" s="25"/>
      <c r="Q45" s="24"/>
      <c r="R45" s="23"/>
      <c r="S45" s="25"/>
      <c r="T45" s="24"/>
      <c r="U45" s="23"/>
      <c r="V45" s="25"/>
      <c r="W45" s="24"/>
      <c r="X45" s="23"/>
      <c r="Y45" s="25"/>
      <c r="Z45" s="24"/>
      <c r="AA45" s="23"/>
      <c r="AB45" s="25"/>
      <c r="AC45" s="24"/>
      <c r="AD45" s="23"/>
      <c r="AE45" s="25"/>
      <c r="AF45" s="24"/>
      <c r="AG45" s="23"/>
      <c r="AH45" s="25"/>
      <c r="AI45" s="24"/>
      <c r="AJ45" s="23"/>
      <c r="AK45" s="25"/>
      <c r="AL45" s="24"/>
      <c r="AM45" s="23"/>
      <c r="AN45" s="25"/>
      <c r="AO45" s="24"/>
      <c r="AP45" s="23"/>
      <c r="AQ45" s="25"/>
      <c r="AR45" s="24"/>
      <c r="AS45" s="23"/>
      <c r="AT45" s="25"/>
      <c r="AU45" s="24"/>
      <c r="AV45" s="23"/>
      <c r="AW45" s="25"/>
      <c r="AX45" s="24"/>
      <c r="AY45" s="23"/>
      <c r="AZ45" s="25"/>
      <c r="BA45" s="24"/>
      <c r="BB45" s="23"/>
      <c r="BC45" s="25"/>
      <c r="BD45" s="24"/>
      <c r="BE45" s="23"/>
      <c r="BF45" s="25"/>
      <c r="BG45" s="24"/>
      <c r="BH45" s="23"/>
      <c r="BI45" s="25"/>
      <c r="BJ45" s="24"/>
      <c r="BK45" s="23"/>
      <c r="BL45" s="25"/>
      <c r="BM45" s="24"/>
      <c r="BN45" s="23"/>
      <c r="BO45" s="25">
        <v>6500000</v>
      </c>
      <c r="BP45" s="24">
        <v>0</v>
      </c>
      <c r="BQ45" s="23"/>
      <c r="BR45" s="25"/>
      <c r="BS45" s="24"/>
      <c r="BT45" s="23"/>
      <c r="BU45" s="14"/>
      <c r="BV45" s="13">
        <f>D45+G45+J45+M45+P45+S45+V45+Y45+AB45+AE45+AH45+AK45+AN45+AQ45+AT45+AW45+AZ45+BC45+BF45+BI45+BL45+BO45+BR45</f>
        <v>6500000</v>
      </c>
      <c r="BW45" s="12">
        <f>E45+H45+K45+N45+Q45+T45+W45+Z45+AC45+AF45+AI45+AL45+AO45+AR45+AU45+AX45+BA45+BD45+BG45+BJ45+BM45+BP45+BS45</f>
        <v>0</v>
      </c>
      <c r="BX45" s="17">
        <f>F45+I45+L45+O45+R45+U45+X45+AA45+AD45+AG45+AJ45+AM45+AP45+AS45+AV45+AY45+BB45+BE45+BH45+BK45+BN45+BQ45+BT45</f>
        <v>0</v>
      </c>
    </row>
    <row r="46" spans="2:76" ht="15">
      <c r="B46" s="22">
        <v>500</v>
      </c>
      <c r="C46" s="21" t="s">
        <v>5</v>
      </c>
      <c r="D46" s="13">
        <f>D45</f>
        <v>0</v>
      </c>
      <c r="E46" s="15">
        <f>E45</f>
        <v>0</v>
      </c>
      <c r="F46" s="17">
        <f>F45</f>
        <v>0</v>
      </c>
      <c r="G46" s="13">
        <f>G45</f>
        <v>0</v>
      </c>
      <c r="H46" s="15">
        <f>H45</f>
        <v>0</v>
      </c>
      <c r="I46" s="17">
        <f>I45</f>
        <v>0</v>
      </c>
      <c r="J46" s="20">
        <f>J45</f>
        <v>0</v>
      </c>
      <c r="K46" s="15">
        <f>K45</f>
        <v>0</v>
      </c>
      <c r="L46" s="12">
        <f>L45</f>
        <v>0</v>
      </c>
      <c r="M46" s="20">
        <f>M45</f>
        <v>0</v>
      </c>
      <c r="N46" s="15">
        <f>N45</f>
        <v>0</v>
      </c>
      <c r="O46" s="12">
        <f>O45</f>
        <v>0</v>
      </c>
      <c r="P46" s="20">
        <f>P45</f>
        <v>0</v>
      </c>
      <c r="Q46" s="15">
        <f>Q45</f>
        <v>0</v>
      </c>
      <c r="R46" s="12">
        <f>R45</f>
        <v>0</v>
      </c>
      <c r="S46" s="20">
        <f>S45</f>
        <v>0</v>
      </c>
      <c r="T46" s="15">
        <f>T45</f>
        <v>0</v>
      </c>
      <c r="U46" s="12">
        <f>U45</f>
        <v>0</v>
      </c>
      <c r="V46" s="20">
        <f>V45</f>
        <v>0</v>
      </c>
      <c r="W46" s="15">
        <f>W45</f>
        <v>0</v>
      </c>
      <c r="X46" s="12">
        <f>X45</f>
        <v>0</v>
      </c>
      <c r="Y46" s="20">
        <f>Y45</f>
        <v>0</v>
      </c>
      <c r="Z46" s="15">
        <f>Z45</f>
        <v>0</v>
      </c>
      <c r="AA46" s="12">
        <f>AA45</f>
        <v>0</v>
      </c>
      <c r="AB46" s="20">
        <f>AB45</f>
        <v>0</v>
      </c>
      <c r="AC46" s="15">
        <f>AC45</f>
        <v>0</v>
      </c>
      <c r="AD46" s="12">
        <f>AD45</f>
        <v>0</v>
      </c>
      <c r="AE46" s="20">
        <f>AE45</f>
        <v>0</v>
      </c>
      <c r="AF46" s="15">
        <f>AF45</f>
        <v>0</v>
      </c>
      <c r="AG46" s="12">
        <f>AG45</f>
        <v>0</v>
      </c>
      <c r="AH46" s="20">
        <f>AH45</f>
        <v>0</v>
      </c>
      <c r="AI46" s="15">
        <f>AI45</f>
        <v>0</v>
      </c>
      <c r="AJ46" s="12">
        <f>AJ45</f>
        <v>0</v>
      </c>
      <c r="AK46" s="20">
        <f>AK45</f>
        <v>0</v>
      </c>
      <c r="AL46" s="15">
        <f>AL45</f>
        <v>0</v>
      </c>
      <c r="AM46" s="12">
        <f>AM45</f>
        <v>0</v>
      </c>
      <c r="AN46" s="20">
        <f>AN45</f>
        <v>0</v>
      </c>
      <c r="AO46" s="15">
        <f>AO45</f>
        <v>0</v>
      </c>
      <c r="AP46" s="12">
        <f>AP45</f>
        <v>0</v>
      </c>
      <c r="AQ46" s="20">
        <f>AQ45</f>
        <v>0</v>
      </c>
      <c r="AR46" s="15">
        <f>AR45</f>
        <v>0</v>
      </c>
      <c r="AS46" s="12">
        <f>AS45</f>
        <v>0</v>
      </c>
      <c r="AT46" s="20">
        <f>AT45</f>
        <v>0</v>
      </c>
      <c r="AU46" s="15">
        <f>AU45</f>
        <v>0</v>
      </c>
      <c r="AV46" s="12">
        <f>AV45</f>
        <v>0</v>
      </c>
      <c r="AW46" s="20">
        <f>AW45</f>
        <v>0</v>
      </c>
      <c r="AX46" s="15">
        <f>AX45</f>
        <v>0</v>
      </c>
      <c r="AY46" s="11">
        <f>AY45</f>
        <v>0</v>
      </c>
      <c r="AZ46" s="16">
        <f>AZ45</f>
        <v>0</v>
      </c>
      <c r="BA46" s="15">
        <f>BA45</f>
        <v>0</v>
      </c>
      <c r="BB46" s="11">
        <f>BB45</f>
        <v>0</v>
      </c>
      <c r="BC46" s="20">
        <f>BC45</f>
        <v>0</v>
      </c>
      <c r="BD46" s="15">
        <f>BD45</f>
        <v>0</v>
      </c>
      <c r="BE46" s="12">
        <f>BE45</f>
        <v>0</v>
      </c>
      <c r="BF46" s="20">
        <f>BF45</f>
        <v>0</v>
      </c>
      <c r="BG46" s="15">
        <f>BG45</f>
        <v>0</v>
      </c>
      <c r="BH46" s="12">
        <f>BH45</f>
        <v>0</v>
      </c>
      <c r="BI46" s="16">
        <f>BI45</f>
        <v>0</v>
      </c>
      <c r="BJ46" s="15">
        <f>BJ45</f>
        <v>0</v>
      </c>
      <c r="BK46" s="11">
        <f>BK45</f>
        <v>0</v>
      </c>
      <c r="BL46" s="16">
        <f>BL45</f>
        <v>0</v>
      </c>
      <c r="BM46" s="15">
        <f>BM45</f>
        <v>0</v>
      </c>
      <c r="BN46" s="11">
        <f>BN45</f>
        <v>0</v>
      </c>
      <c r="BO46" s="16">
        <f>BO45</f>
        <v>6500000</v>
      </c>
      <c r="BP46" s="15">
        <f>BP45</f>
        <v>0</v>
      </c>
      <c r="BQ46" s="11">
        <f>BQ45</f>
        <v>0</v>
      </c>
      <c r="BR46" s="16">
        <f>BR45</f>
        <v>0</v>
      </c>
      <c r="BS46" s="15">
        <f>BS45</f>
        <v>0</v>
      </c>
      <c r="BT46" s="11">
        <f>BT45</f>
        <v>0</v>
      </c>
      <c r="BU46" s="13"/>
      <c r="BV46" s="13">
        <f>BV45</f>
        <v>6500000</v>
      </c>
      <c r="BW46" s="12">
        <f>BW45</f>
        <v>0</v>
      </c>
      <c r="BX46" s="11">
        <f>BX45</f>
        <v>0</v>
      </c>
    </row>
    <row r="47" spans="2:76" ht="15">
      <c r="B47" s="29"/>
      <c r="C47" s="28"/>
      <c r="D47" s="13"/>
      <c r="E47" s="15"/>
      <c r="F47" s="17"/>
      <c r="G47" s="13"/>
      <c r="H47" s="15"/>
      <c r="I47" s="17"/>
      <c r="J47" s="16"/>
      <c r="K47" s="15"/>
      <c r="L47" s="11"/>
      <c r="M47" s="16"/>
      <c r="N47" s="15"/>
      <c r="O47" s="11"/>
      <c r="P47" s="16"/>
      <c r="Q47" s="15"/>
      <c r="R47" s="11"/>
      <c r="S47" s="16"/>
      <c r="T47" s="15"/>
      <c r="U47" s="11"/>
      <c r="V47" s="16"/>
      <c r="W47" s="15"/>
      <c r="X47" s="11"/>
      <c r="Y47" s="16"/>
      <c r="Z47" s="15"/>
      <c r="AA47" s="11"/>
      <c r="AB47" s="16"/>
      <c r="AC47" s="15"/>
      <c r="AD47" s="11"/>
      <c r="AE47" s="16"/>
      <c r="AF47" s="15"/>
      <c r="AG47" s="11"/>
      <c r="AH47" s="16"/>
      <c r="AI47" s="15"/>
      <c r="AJ47" s="11"/>
      <c r="AK47" s="16"/>
      <c r="AL47" s="15"/>
      <c r="AM47" s="11"/>
      <c r="AN47" s="16"/>
      <c r="AO47" s="15"/>
      <c r="AP47" s="11"/>
      <c r="AQ47" s="16"/>
      <c r="AR47" s="15"/>
      <c r="AS47" s="11"/>
      <c r="AT47" s="16"/>
      <c r="AU47" s="15"/>
      <c r="AV47" s="11"/>
      <c r="AW47" s="16"/>
      <c r="AX47" s="15"/>
      <c r="AY47" s="11"/>
      <c r="AZ47" s="16"/>
      <c r="BA47" s="15"/>
      <c r="BB47" s="11"/>
      <c r="BC47" s="16"/>
      <c r="BD47" s="15"/>
      <c r="BE47" s="11"/>
      <c r="BF47" s="16"/>
      <c r="BG47" s="15"/>
      <c r="BH47" s="11"/>
      <c r="BI47" s="16"/>
      <c r="BJ47" s="15"/>
      <c r="BK47" s="11"/>
      <c r="BL47" s="16"/>
      <c r="BM47" s="15"/>
      <c r="BN47" s="11"/>
      <c r="BO47" s="16"/>
      <c r="BP47" s="15"/>
      <c r="BQ47" s="11"/>
      <c r="BR47" s="16"/>
      <c r="BS47" s="15"/>
      <c r="BT47" s="11"/>
      <c r="BU47" s="14"/>
      <c r="BV47" s="13"/>
      <c r="BW47" s="12"/>
      <c r="BX47" s="11"/>
    </row>
    <row r="48" spans="2:76" ht="15">
      <c r="B48" s="29"/>
      <c r="C48" s="21" t="s">
        <v>4</v>
      </c>
      <c r="D48" s="13"/>
      <c r="E48" s="15"/>
      <c r="F48" s="17"/>
      <c r="G48" s="13"/>
      <c r="H48" s="15"/>
      <c r="I48" s="17"/>
      <c r="J48" s="16"/>
      <c r="K48" s="15"/>
      <c r="L48" s="11"/>
      <c r="M48" s="16"/>
      <c r="N48" s="15"/>
      <c r="O48" s="11"/>
      <c r="P48" s="16"/>
      <c r="Q48" s="15"/>
      <c r="R48" s="11"/>
      <c r="S48" s="16"/>
      <c r="T48" s="15"/>
      <c r="U48" s="11"/>
      <c r="V48" s="16"/>
      <c r="W48" s="15"/>
      <c r="X48" s="11"/>
      <c r="Y48" s="16"/>
      <c r="Z48" s="15"/>
      <c r="AA48" s="11"/>
      <c r="AB48" s="16"/>
      <c r="AC48" s="15"/>
      <c r="AD48" s="11"/>
      <c r="AE48" s="16"/>
      <c r="AF48" s="15"/>
      <c r="AG48" s="11"/>
      <c r="AH48" s="16"/>
      <c r="AI48" s="15"/>
      <c r="AJ48" s="11"/>
      <c r="AK48" s="16"/>
      <c r="AL48" s="15"/>
      <c r="AM48" s="11"/>
      <c r="AN48" s="16"/>
      <c r="AO48" s="15"/>
      <c r="AP48" s="11"/>
      <c r="AQ48" s="16"/>
      <c r="AR48" s="15"/>
      <c r="AS48" s="11"/>
      <c r="AT48" s="16"/>
      <c r="AU48" s="15"/>
      <c r="AV48" s="11"/>
      <c r="AW48" s="16"/>
      <c r="AX48" s="15"/>
      <c r="AY48" s="11"/>
      <c r="AZ48" s="16"/>
      <c r="BA48" s="15"/>
      <c r="BB48" s="11"/>
      <c r="BC48" s="16"/>
      <c r="BD48" s="15"/>
      <c r="BE48" s="11"/>
      <c r="BF48" s="16"/>
      <c r="BG48" s="15"/>
      <c r="BH48" s="11"/>
      <c r="BI48" s="16"/>
      <c r="BJ48" s="15"/>
      <c r="BK48" s="11"/>
      <c r="BL48" s="16"/>
      <c r="BM48" s="15"/>
      <c r="BN48" s="11"/>
      <c r="BO48" s="16"/>
      <c r="BP48" s="15"/>
      <c r="BQ48" s="11"/>
      <c r="BR48" s="16"/>
      <c r="BS48" s="15"/>
      <c r="BT48" s="11"/>
      <c r="BU48" s="14"/>
      <c r="BV48" s="13"/>
      <c r="BW48" s="12"/>
      <c r="BX48" s="11"/>
    </row>
    <row r="49" spans="2:76" ht="15">
      <c r="B49" s="29">
        <v>701</v>
      </c>
      <c r="C49" s="28" t="s">
        <v>3</v>
      </c>
      <c r="D49" s="27"/>
      <c r="E49" s="24"/>
      <c r="F49" s="26"/>
      <c r="G49" s="27"/>
      <c r="H49" s="24"/>
      <c r="I49" s="26"/>
      <c r="J49" s="25"/>
      <c r="K49" s="24"/>
      <c r="L49" s="23"/>
      <c r="M49" s="25"/>
      <c r="N49" s="24"/>
      <c r="O49" s="23"/>
      <c r="P49" s="25"/>
      <c r="Q49" s="24"/>
      <c r="R49" s="23"/>
      <c r="S49" s="25"/>
      <c r="T49" s="24"/>
      <c r="U49" s="23"/>
      <c r="V49" s="25"/>
      <c r="W49" s="24"/>
      <c r="X49" s="23"/>
      <c r="Y49" s="25"/>
      <c r="Z49" s="24"/>
      <c r="AA49" s="23"/>
      <c r="AB49" s="25"/>
      <c r="AC49" s="24"/>
      <c r="AD49" s="23"/>
      <c r="AE49" s="25"/>
      <c r="AF49" s="24"/>
      <c r="AG49" s="23"/>
      <c r="AH49" s="25"/>
      <c r="AI49" s="24"/>
      <c r="AJ49" s="23"/>
      <c r="AK49" s="25"/>
      <c r="AL49" s="24"/>
      <c r="AM49" s="23"/>
      <c r="AN49" s="25"/>
      <c r="AO49" s="24"/>
      <c r="AP49" s="23"/>
      <c r="AQ49" s="25"/>
      <c r="AR49" s="24"/>
      <c r="AS49" s="23"/>
      <c r="AT49" s="25"/>
      <c r="AU49" s="24"/>
      <c r="AV49" s="23"/>
      <c r="AW49" s="25"/>
      <c r="AX49" s="24"/>
      <c r="AY49" s="23"/>
      <c r="AZ49" s="25"/>
      <c r="BA49" s="24"/>
      <c r="BB49" s="23"/>
      <c r="BC49" s="25"/>
      <c r="BD49" s="24"/>
      <c r="BE49" s="23"/>
      <c r="BF49" s="25"/>
      <c r="BG49" s="24"/>
      <c r="BH49" s="23"/>
      <c r="BI49" s="25"/>
      <c r="BJ49" s="24"/>
      <c r="BK49" s="23"/>
      <c r="BL49" s="25"/>
      <c r="BM49" s="24"/>
      <c r="BN49" s="23"/>
      <c r="BO49" s="25"/>
      <c r="BP49" s="24"/>
      <c r="BQ49" s="23"/>
      <c r="BR49" s="25">
        <v>802000</v>
      </c>
      <c r="BS49" s="24">
        <v>0</v>
      </c>
      <c r="BT49" s="23"/>
      <c r="BU49" s="14"/>
      <c r="BV49" s="13">
        <f>D49+G49+J49+M49+P49+S49+V49+Y49+AB49+AE49+AH49+AK49+AN49+AQ49+AT49+AW49+AZ49+BC49+BF49+BI49+BL49+BO49+BR49</f>
        <v>802000</v>
      </c>
      <c r="BW49" s="12">
        <f>E49+H49+K49+N49+Q49+T49+W49+Z49+AC49+AF49+AI49+AL49+AO49+AR49+AU49+AX49+BA49+BD49+BG49+BJ49+BM49+BP49+BS49</f>
        <v>0</v>
      </c>
      <c r="BX49" s="17">
        <f>F49+I49+L49+O49+R49+U49+X49+AA49+AD49+AG49+AJ49+AM49+AP49+AS49+AV49+AY49+BB49+BE49+BH49+BK49+BN49+BQ49+BT49</f>
        <v>0</v>
      </c>
    </row>
    <row r="50" spans="2:76" ht="15">
      <c r="B50" s="29">
        <v>702</v>
      </c>
      <c r="C50" s="28" t="s">
        <v>2</v>
      </c>
      <c r="D50" s="27"/>
      <c r="E50" s="24"/>
      <c r="F50" s="26"/>
      <c r="G50" s="27"/>
      <c r="H50" s="24"/>
      <c r="I50" s="26"/>
      <c r="J50" s="25"/>
      <c r="K50" s="24"/>
      <c r="L50" s="23"/>
      <c r="M50" s="25"/>
      <c r="N50" s="24"/>
      <c r="O50" s="23"/>
      <c r="P50" s="25"/>
      <c r="Q50" s="24"/>
      <c r="R50" s="23"/>
      <c r="S50" s="25"/>
      <c r="T50" s="24"/>
      <c r="U50" s="23"/>
      <c r="V50" s="25"/>
      <c r="W50" s="24"/>
      <c r="X50" s="23"/>
      <c r="Y50" s="25"/>
      <c r="Z50" s="24"/>
      <c r="AA50" s="23"/>
      <c r="AB50" s="25"/>
      <c r="AC50" s="24"/>
      <c r="AD50" s="23"/>
      <c r="AE50" s="25"/>
      <c r="AF50" s="24"/>
      <c r="AG50" s="23"/>
      <c r="AH50" s="25"/>
      <c r="AI50" s="24"/>
      <c r="AJ50" s="23"/>
      <c r="AK50" s="25"/>
      <c r="AL50" s="24"/>
      <c r="AM50" s="23"/>
      <c r="AN50" s="25"/>
      <c r="AO50" s="24"/>
      <c r="AP50" s="23"/>
      <c r="AQ50" s="25"/>
      <c r="AR50" s="24"/>
      <c r="AS50" s="23"/>
      <c r="AT50" s="25"/>
      <c r="AU50" s="24"/>
      <c r="AV50" s="23"/>
      <c r="AW50" s="25"/>
      <c r="AX50" s="24"/>
      <c r="AY50" s="23"/>
      <c r="AZ50" s="25"/>
      <c r="BA50" s="24"/>
      <c r="BB50" s="23"/>
      <c r="BC50" s="25"/>
      <c r="BD50" s="24"/>
      <c r="BE50" s="23"/>
      <c r="BF50" s="25"/>
      <c r="BG50" s="24"/>
      <c r="BH50" s="23"/>
      <c r="BI50" s="25"/>
      <c r="BJ50" s="24"/>
      <c r="BK50" s="23"/>
      <c r="BL50" s="25"/>
      <c r="BM50" s="24"/>
      <c r="BN50" s="23"/>
      <c r="BO50" s="25"/>
      <c r="BP50" s="24"/>
      <c r="BQ50" s="23"/>
      <c r="BR50" s="25">
        <v>20000</v>
      </c>
      <c r="BS50" s="24">
        <v>0</v>
      </c>
      <c r="BT50" s="23"/>
      <c r="BU50" s="14"/>
      <c r="BV50" s="13">
        <f>D50+G50+J50+M50+P50+S50+V50+Y50+AB50+AE50+AH50+AK50+AN50+AQ50+AT50+AW50+AZ50+BC50+BF50+BI50+BL50+BO50+BR50</f>
        <v>20000</v>
      </c>
      <c r="BW50" s="12">
        <f>E50+H50+K50+N50+Q50+T50+W50+Z50+AC50+AF50+AI50+AL50+AO50+AR50+AU50+AX50+BA50+BD50+BG50+BJ50+BM50+BP50+BS50</f>
        <v>0</v>
      </c>
      <c r="BX50" s="17">
        <f>F50+I50+L50+O50+R50+U50+X50+AA50+AD50+AG50+AJ50+AM50+AP50+AS50+AV50+AY50+BB50+BE50+BH50+BK50+BN50+BQ50+BT50</f>
        <v>0</v>
      </c>
    </row>
    <row r="51" spans="2:76" ht="15">
      <c r="B51" s="22">
        <v>700</v>
      </c>
      <c r="C51" s="21" t="s">
        <v>1</v>
      </c>
      <c r="D51" s="13">
        <f>D49+D50</f>
        <v>0</v>
      </c>
      <c r="E51" s="15">
        <f>E49+E50</f>
        <v>0</v>
      </c>
      <c r="F51" s="17">
        <f>F49+F50</f>
        <v>0</v>
      </c>
      <c r="G51" s="13">
        <f>G49+G50</f>
        <v>0</v>
      </c>
      <c r="H51" s="15">
        <f>H49+H50</f>
        <v>0</v>
      </c>
      <c r="I51" s="17">
        <f>I49+I50</f>
        <v>0</v>
      </c>
      <c r="J51" s="20">
        <f>J49+J50</f>
        <v>0</v>
      </c>
      <c r="K51" s="15">
        <f>K49+K50</f>
        <v>0</v>
      </c>
      <c r="L51" s="12">
        <f>L49+L50</f>
        <v>0</v>
      </c>
      <c r="M51" s="20">
        <f>M49+M50</f>
        <v>0</v>
      </c>
      <c r="N51" s="15">
        <f>N49+N50</f>
        <v>0</v>
      </c>
      <c r="O51" s="12">
        <f>O49+O50</f>
        <v>0</v>
      </c>
      <c r="P51" s="20">
        <f>P49+P50</f>
        <v>0</v>
      </c>
      <c r="Q51" s="15">
        <f>Q49+Q50</f>
        <v>0</v>
      </c>
      <c r="R51" s="12">
        <f>R49+R50</f>
        <v>0</v>
      </c>
      <c r="S51" s="20">
        <f>S49+S50</f>
        <v>0</v>
      </c>
      <c r="T51" s="15">
        <f>T49+T50</f>
        <v>0</v>
      </c>
      <c r="U51" s="12">
        <f>U49+U50</f>
        <v>0</v>
      </c>
      <c r="V51" s="20">
        <f>V49+V50</f>
        <v>0</v>
      </c>
      <c r="W51" s="15">
        <f>W49+W50</f>
        <v>0</v>
      </c>
      <c r="X51" s="12">
        <f>X49+X50</f>
        <v>0</v>
      </c>
      <c r="Y51" s="20">
        <f>Y49+Y50</f>
        <v>0</v>
      </c>
      <c r="Z51" s="15">
        <f>Z49+Z50</f>
        <v>0</v>
      </c>
      <c r="AA51" s="12">
        <f>AA49+AA50</f>
        <v>0</v>
      </c>
      <c r="AB51" s="20">
        <f>AB49+AB50</f>
        <v>0</v>
      </c>
      <c r="AC51" s="15">
        <f>AC49+AC50</f>
        <v>0</v>
      </c>
      <c r="AD51" s="12">
        <f>AD49+AD50</f>
        <v>0</v>
      </c>
      <c r="AE51" s="20">
        <f>AE49+AE50</f>
        <v>0</v>
      </c>
      <c r="AF51" s="15">
        <f>AF49+AF50</f>
        <v>0</v>
      </c>
      <c r="AG51" s="12">
        <f>AG49+AG50</f>
        <v>0</v>
      </c>
      <c r="AH51" s="20">
        <f>AH49+AH50</f>
        <v>0</v>
      </c>
      <c r="AI51" s="15">
        <f>AI49+AI50</f>
        <v>0</v>
      </c>
      <c r="AJ51" s="12">
        <f>AJ49+AJ50</f>
        <v>0</v>
      </c>
      <c r="AK51" s="20">
        <f>AK49+AK50</f>
        <v>0</v>
      </c>
      <c r="AL51" s="15">
        <f>AL49+AL50</f>
        <v>0</v>
      </c>
      <c r="AM51" s="12">
        <f>AM49+AM50</f>
        <v>0</v>
      </c>
      <c r="AN51" s="20">
        <f>AN49+AN50</f>
        <v>0</v>
      </c>
      <c r="AO51" s="15">
        <f>AO49+AO50</f>
        <v>0</v>
      </c>
      <c r="AP51" s="12">
        <f>AP49+AP50</f>
        <v>0</v>
      </c>
      <c r="AQ51" s="20">
        <f>AQ49+AQ50</f>
        <v>0</v>
      </c>
      <c r="AR51" s="15">
        <f>AR49+AR50</f>
        <v>0</v>
      </c>
      <c r="AS51" s="12">
        <f>AS49+AS50</f>
        <v>0</v>
      </c>
      <c r="AT51" s="20">
        <f>AT49+AT50</f>
        <v>0</v>
      </c>
      <c r="AU51" s="15">
        <f>AU49+AU50</f>
        <v>0</v>
      </c>
      <c r="AV51" s="12">
        <f>AV49+AV50</f>
        <v>0</v>
      </c>
      <c r="AW51" s="20">
        <f>AW49+AW50</f>
        <v>0</v>
      </c>
      <c r="AX51" s="15">
        <f>AX49+AX50</f>
        <v>0</v>
      </c>
      <c r="AY51" s="12">
        <f>AY49+AY50</f>
        <v>0</v>
      </c>
      <c r="AZ51" s="20">
        <f>AZ49+AZ50</f>
        <v>0</v>
      </c>
      <c r="BA51" s="15">
        <f>BA49+BA50</f>
        <v>0</v>
      </c>
      <c r="BB51" s="12">
        <f>BB49+BB50</f>
        <v>0</v>
      </c>
      <c r="BC51" s="20">
        <f>BC49+BC50</f>
        <v>0</v>
      </c>
      <c r="BD51" s="15">
        <f>BD49+BD50</f>
        <v>0</v>
      </c>
      <c r="BE51" s="12">
        <f>BE49+BE50</f>
        <v>0</v>
      </c>
      <c r="BF51" s="20">
        <f>BF49+BF50</f>
        <v>0</v>
      </c>
      <c r="BG51" s="15">
        <f>BG49+BG50</f>
        <v>0</v>
      </c>
      <c r="BH51" s="12">
        <f>BH49+BH50</f>
        <v>0</v>
      </c>
      <c r="BI51" s="20">
        <f>BI49+BI50</f>
        <v>0</v>
      </c>
      <c r="BJ51" s="15">
        <f>BJ49+BJ50</f>
        <v>0</v>
      </c>
      <c r="BK51" s="12">
        <f>BK49+BK50</f>
        <v>0</v>
      </c>
      <c r="BL51" s="20">
        <f>BL49+BL50</f>
        <v>0</v>
      </c>
      <c r="BM51" s="15">
        <f>BM49+BM50</f>
        <v>0</v>
      </c>
      <c r="BN51" s="12">
        <f>BN49+BN50</f>
        <v>0</v>
      </c>
      <c r="BO51" s="20">
        <f>BO49+BO50</f>
        <v>0</v>
      </c>
      <c r="BP51" s="15">
        <f>BP49+BP50</f>
        <v>0</v>
      </c>
      <c r="BQ51" s="12">
        <f>BQ49+BQ50</f>
        <v>0</v>
      </c>
      <c r="BR51" s="20">
        <f>BR49+BR50</f>
        <v>822000</v>
      </c>
      <c r="BS51" s="15">
        <f>BS49+BS50</f>
        <v>0</v>
      </c>
      <c r="BT51" s="12">
        <f>BT49+BT50</f>
        <v>0</v>
      </c>
      <c r="BU51" s="13"/>
      <c r="BV51" s="13">
        <f>BV49+BV50</f>
        <v>822000</v>
      </c>
      <c r="BW51" s="12">
        <f>BW49+BW50</f>
        <v>0</v>
      </c>
      <c r="BX51" s="11">
        <f>BX49+BX50</f>
        <v>0</v>
      </c>
    </row>
    <row r="52" spans="2:76" ht="15">
      <c r="B52" s="19"/>
      <c r="C52" s="18"/>
      <c r="D52" s="13"/>
      <c r="E52" s="15"/>
      <c r="F52" s="17"/>
      <c r="G52" s="13"/>
      <c r="H52" s="15"/>
      <c r="I52" s="17"/>
      <c r="J52" s="16"/>
      <c r="K52" s="15"/>
      <c r="L52" s="11"/>
      <c r="M52" s="16"/>
      <c r="N52" s="15"/>
      <c r="O52" s="11"/>
      <c r="P52" s="16"/>
      <c r="Q52" s="15"/>
      <c r="R52" s="11"/>
      <c r="S52" s="16"/>
      <c r="T52" s="15"/>
      <c r="U52" s="11"/>
      <c r="V52" s="16"/>
      <c r="W52" s="15"/>
      <c r="X52" s="11"/>
      <c r="Y52" s="16"/>
      <c r="Z52" s="15"/>
      <c r="AA52" s="11"/>
      <c r="AB52" s="16"/>
      <c r="AC52" s="15"/>
      <c r="AD52" s="11"/>
      <c r="AE52" s="16"/>
      <c r="AF52" s="15"/>
      <c r="AG52" s="11"/>
      <c r="AH52" s="16"/>
      <c r="AI52" s="15"/>
      <c r="AJ52" s="11"/>
      <c r="AK52" s="16"/>
      <c r="AL52" s="15"/>
      <c r="AM52" s="11"/>
      <c r="AN52" s="16"/>
      <c r="AO52" s="15"/>
      <c r="AP52" s="11"/>
      <c r="AQ52" s="16"/>
      <c r="AR52" s="15"/>
      <c r="AS52" s="11"/>
      <c r="AT52" s="16"/>
      <c r="AU52" s="15"/>
      <c r="AV52" s="11"/>
      <c r="AW52" s="16"/>
      <c r="AX52" s="15"/>
      <c r="AY52" s="11"/>
      <c r="AZ52" s="16"/>
      <c r="BA52" s="15"/>
      <c r="BB52" s="11"/>
      <c r="BC52" s="16"/>
      <c r="BD52" s="15"/>
      <c r="BE52" s="11"/>
      <c r="BF52" s="16"/>
      <c r="BG52" s="15"/>
      <c r="BH52" s="11"/>
      <c r="BI52" s="16"/>
      <c r="BJ52" s="15"/>
      <c r="BK52" s="11"/>
      <c r="BL52" s="16"/>
      <c r="BM52" s="15"/>
      <c r="BN52" s="11"/>
      <c r="BO52" s="16"/>
      <c r="BP52" s="15"/>
      <c r="BQ52" s="11"/>
      <c r="BR52" s="16"/>
      <c r="BS52" s="15"/>
      <c r="BT52" s="11"/>
      <c r="BU52" s="14"/>
      <c r="BV52" s="13"/>
      <c r="BW52" s="12"/>
      <c r="BX52" s="11"/>
    </row>
    <row r="53" spans="2:76" ht="25.5" customHeight="1" thickBot="1">
      <c r="B53" s="10" t="s">
        <v>0</v>
      </c>
      <c r="C53" s="9"/>
      <c r="D53" s="8">
        <f>D20+D28+D35+D42+D46+D51</f>
        <v>564293.14</v>
      </c>
      <c r="E53" s="8">
        <f>E20+E28+E35+E42+E46+E51</f>
        <v>0</v>
      </c>
      <c r="F53" s="8">
        <f>F20+F28+F35+F42+F46+F51</f>
        <v>0</v>
      </c>
      <c r="G53" s="8">
        <f>G20+G28+G35+G42+G46+G51</f>
        <v>0</v>
      </c>
      <c r="H53" s="8">
        <f>H20+H28+H35+H42+H46+H51</f>
        <v>0</v>
      </c>
      <c r="I53" s="8">
        <f>I20+I28+I35+I42+I46+I51</f>
        <v>0</v>
      </c>
      <c r="J53" s="8">
        <f>J20+J28+J35+J42+J46+J51</f>
        <v>0</v>
      </c>
      <c r="K53" s="8">
        <f>K20+K28+K35+K42+K46+K51</f>
        <v>0</v>
      </c>
      <c r="L53" s="8">
        <f>L20+L28+L35+L42+L46+L51</f>
        <v>0</v>
      </c>
      <c r="M53" s="8">
        <f>M20+M28+M35+M42+M46+M51</f>
        <v>0</v>
      </c>
      <c r="N53" s="8">
        <f>N20+N28+N35+N42+N46+N51</f>
        <v>0</v>
      </c>
      <c r="O53" s="8">
        <f>O20+O28+O35+O42+O46+O51</f>
        <v>0</v>
      </c>
      <c r="P53" s="8">
        <f>P20+P28+P35+P42+P46+P51</f>
        <v>0</v>
      </c>
      <c r="Q53" s="8">
        <f>Q20+Q28+Q35+Q42+Q46+Q51</f>
        <v>0</v>
      </c>
      <c r="R53" s="8">
        <f>R20+R28+R35+R42+R46+R51</f>
        <v>0</v>
      </c>
      <c r="S53" s="8">
        <f>S20+S28+S35+S42+S46+S51</f>
        <v>0</v>
      </c>
      <c r="T53" s="8">
        <f>T20+T28+T35+T42+T46+T51</f>
        <v>0</v>
      </c>
      <c r="U53" s="8">
        <f>U20+U28+U35+U42+U46+U51</f>
        <v>0</v>
      </c>
      <c r="V53" s="8">
        <f>V20+V28+V35+V42+V46+V51</f>
        <v>0</v>
      </c>
      <c r="W53" s="8">
        <f>W20+W28+W35+W42+W46+W51</f>
        <v>0</v>
      </c>
      <c r="X53" s="8">
        <f>X20+X28+X35+X42+X46+X51</f>
        <v>0</v>
      </c>
      <c r="Y53" s="8">
        <f>Y20+Y28+Y35+Y42+Y46+Y51</f>
        <v>0</v>
      </c>
      <c r="Z53" s="8">
        <f>Z20+Z28+Z35+Z42+Z46+Z51</f>
        <v>0</v>
      </c>
      <c r="AA53" s="8">
        <f>AA20+AA28+AA35+AA42+AA46+AA51</f>
        <v>0</v>
      </c>
      <c r="AB53" s="8">
        <f>AB20+AB28+AB35+AB42+AB46+AB51</f>
        <v>0</v>
      </c>
      <c r="AC53" s="8">
        <f>AC20+AC28+AC35+AC42+AC46+AC51</f>
        <v>0</v>
      </c>
      <c r="AD53" s="8">
        <f>AD20+AD28+AD35+AD42+AD46+AD51</f>
        <v>0</v>
      </c>
      <c r="AE53" s="8">
        <f>AE20+AE28+AE35+AE42+AE46+AE51</f>
        <v>0</v>
      </c>
      <c r="AF53" s="8">
        <f>AF20+AF28+AF35+AF42+AF46+AF51</f>
        <v>0</v>
      </c>
      <c r="AG53" s="8">
        <f>AG20+AG28+AG35+AG42+AG46+AG51</f>
        <v>0</v>
      </c>
      <c r="AH53" s="8">
        <f>AH20+AH28+AH35+AH42+AH46+AH51</f>
        <v>0</v>
      </c>
      <c r="AI53" s="8">
        <f>AI20+AI28+AI35+AI42+AI46+AI51</f>
        <v>0</v>
      </c>
      <c r="AJ53" s="8">
        <f>AJ20+AJ28+AJ35+AJ42+AJ46+AJ51</f>
        <v>0</v>
      </c>
      <c r="AK53" s="8">
        <f>AK20+AK28+AK35+AK42+AK46+AK51</f>
        <v>5869644.05</v>
      </c>
      <c r="AL53" s="8">
        <f>AL20+AL28+AL35+AL42+AL46+AL51</f>
        <v>0</v>
      </c>
      <c r="AM53" s="8">
        <f>AM20+AM28+AM35+AM42+AM46+AM51</f>
        <v>0</v>
      </c>
      <c r="AN53" s="8">
        <f>AN20+AN28+AN35+AN42+AN46+AN51</f>
        <v>0</v>
      </c>
      <c r="AO53" s="8">
        <f>AO20+AO28+AO35+AO42+AO46+AO51</f>
        <v>0</v>
      </c>
      <c r="AP53" s="8">
        <f>AP20+AP28+AP35+AP42+AP46+AP51</f>
        <v>0</v>
      </c>
      <c r="AQ53" s="8">
        <f>AQ20+AQ28+AQ35+AQ42+AQ46+AQ51</f>
        <v>0</v>
      </c>
      <c r="AR53" s="8">
        <f>AR20+AR28+AR35+AR42+AR46+AR51</f>
        <v>0</v>
      </c>
      <c r="AS53" s="8">
        <f>AS20+AS28+AS35+AS42+AS46+AS51</f>
        <v>0</v>
      </c>
      <c r="AT53" s="8">
        <f>AT20+AT28+AT35+AT42+AT46+AT51</f>
        <v>0</v>
      </c>
      <c r="AU53" s="8">
        <f>AU20+AU28+AU35+AU42+AU46+AU51</f>
        <v>0</v>
      </c>
      <c r="AV53" s="8">
        <f>AV20+AV28+AV35+AV42+AV46+AV51</f>
        <v>0</v>
      </c>
      <c r="AW53" s="8">
        <f>AW20+AW28+AW35+AW42+AW46+AW51</f>
        <v>0</v>
      </c>
      <c r="AX53" s="8">
        <f>AX20+AX28+AX35+AX42+AX46+AX51</f>
        <v>0</v>
      </c>
      <c r="AY53" s="8">
        <f>AY20+AY28+AY35+AY42+AY46+AY51</f>
        <v>0</v>
      </c>
      <c r="AZ53" s="8">
        <f>AZ20+AZ28+AZ35+AZ42+AZ46+AZ51</f>
        <v>0</v>
      </c>
      <c r="BA53" s="8">
        <f>BA20+BA28+BA35+BA42+BA46+BA51</f>
        <v>0</v>
      </c>
      <c r="BB53" s="8">
        <f>BB20+BB28+BB35+BB42+BB46+BB51</f>
        <v>0</v>
      </c>
      <c r="BC53" s="8">
        <f>BC20+BC28+BC35+BC42+BC46+BC51</f>
        <v>0</v>
      </c>
      <c r="BD53" s="8">
        <f>BD20+BD28+BD35+BD42+BD46+BD51</f>
        <v>0</v>
      </c>
      <c r="BE53" s="8">
        <f>BE20+BE28+BE35+BE42+BE46+BE51</f>
        <v>0</v>
      </c>
      <c r="BF53" s="8">
        <f>BF20+BF28+BF35+BF42+BF46+BF51</f>
        <v>0</v>
      </c>
      <c r="BG53" s="8">
        <f>BG20+BG28+BG35+BG42+BG46+BG51</f>
        <v>0</v>
      </c>
      <c r="BH53" s="8">
        <f>BH20+BH28+BH35+BH42+BH46+BH51</f>
        <v>0</v>
      </c>
      <c r="BI53" s="8">
        <f>BI20+BI28+BI35+BI42+BI46+BI51</f>
        <v>43208.76</v>
      </c>
      <c r="BJ53" s="8">
        <f>BJ20+BJ28+BJ35+BJ42+BJ46+BJ51</f>
        <v>0</v>
      </c>
      <c r="BK53" s="8">
        <f>BK20+BK28+BK35+BK42+BK46+BK51</f>
        <v>0</v>
      </c>
      <c r="BL53" s="8">
        <f>BL20+BL28+BL35+BL42+BL46+BL51</f>
        <v>0</v>
      </c>
      <c r="BM53" s="8">
        <f>BM20+BM28+BM35+BM42+BM46+BM51</f>
        <v>0</v>
      </c>
      <c r="BN53" s="8">
        <f>BN20+BN28+BN35+BN42+BN46+BN51</f>
        <v>0</v>
      </c>
      <c r="BO53" s="8">
        <f>BO20+BO28+BO35+BO42+BO46+BO51</f>
        <v>6500600</v>
      </c>
      <c r="BP53" s="8">
        <f>BP20+BP28+BP35+BP42+BP46+BP51</f>
        <v>0</v>
      </c>
      <c r="BQ53" s="8">
        <f>BQ20+BQ28+BQ35+BQ42+BQ46+BQ51</f>
        <v>0</v>
      </c>
      <c r="BR53" s="8">
        <f>BR20+BR28+BR35+BR42+BR46+BR51</f>
        <v>822000</v>
      </c>
      <c r="BS53" s="8">
        <f>BS20+BS28+BS35+BS42+BS46+BS51</f>
        <v>0</v>
      </c>
      <c r="BT53" s="8">
        <f>BT20+BT28+BT35+BT42+BT46+BT51</f>
        <v>0</v>
      </c>
      <c r="BU53" s="8">
        <f>BU8</f>
        <v>0</v>
      </c>
      <c r="BV53" s="7">
        <f>BV8+BV20+BV28+BV35+BV42+BV46+BV51</f>
        <v>13799745.95</v>
      </c>
      <c r="BW53" s="6">
        <f>BW20+BW28+BW35+BW42+BW46+BW51</f>
        <v>0</v>
      </c>
      <c r="BX53" s="6">
        <f>BX20+BX28+BX35+BX42+BX46+BX51</f>
        <v>0</v>
      </c>
    </row>
    <row r="54" spans="1:8" s="3" customFormat="1" ht="30" customHeight="1" thickTop="1">
      <c r="A54" s="2"/>
      <c r="B54" s="5"/>
      <c r="F54" s="4"/>
      <c r="G54" s="4"/>
      <c r="H54" s="4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F29" sqref="F29"/>
    </sheetView>
  </sheetViews>
  <sheetFormatPr defaultColWidth="9.140625" defaultRowHeight="15"/>
  <cols>
    <col min="1" max="1" width="1.7109375" style="2" hidden="1" customWidth="1"/>
    <col min="2" max="2" width="7.00390625" style="1" customWidth="1"/>
    <col min="3" max="3" width="50.57421875" style="0" customWidth="1"/>
    <col min="4" max="76" width="10.7109375" style="0" customWidth="1"/>
  </cols>
  <sheetData>
    <row r="1" spans="2:76" ht="15" customHeight="1">
      <c r="B1" s="80" t="s">
        <v>70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</row>
    <row r="2" spans="2:76" ht="1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</row>
    <row r="3" spans="1:76" s="76" customFormat="1" ht="19.5" customHeight="1" thickBot="1">
      <c r="A3" s="2"/>
      <c r="B3" s="78" t="s">
        <v>72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</row>
    <row r="4" spans="2:76" ht="15.75" customHeight="1" thickTop="1">
      <c r="B4" s="75" t="s">
        <v>68</v>
      </c>
      <c r="C4" s="74"/>
      <c r="D4" s="73">
        <v>1</v>
      </c>
      <c r="E4" s="72"/>
      <c r="F4" s="71"/>
      <c r="G4" s="72">
        <v>2</v>
      </c>
      <c r="H4" s="72"/>
      <c r="I4" s="71"/>
      <c r="J4" s="73">
        <v>3</v>
      </c>
      <c r="K4" s="72"/>
      <c r="L4" s="71"/>
      <c r="M4" s="73">
        <v>4</v>
      </c>
      <c r="N4" s="72"/>
      <c r="O4" s="71"/>
      <c r="P4" s="73">
        <v>5</v>
      </c>
      <c r="Q4" s="72"/>
      <c r="R4" s="71"/>
      <c r="S4" s="73">
        <v>6</v>
      </c>
      <c r="T4" s="72"/>
      <c r="U4" s="71"/>
      <c r="V4" s="73">
        <v>7</v>
      </c>
      <c r="W4" s="72"/>
      <c r="X4" s="71"/>
      <c r="Y4" s="73">
        <v>8</v>
      </c>
      <c r="Z4" s="72"/>
      <c r="AA4" s="71"/>
      <c r="AB4" s="73">
        <v>9</v>
      </c>
      <c r="AC4" s="72"/>
      <c r="AD4" s="71"/>
      <c r="AE4" s="73">
        <v>10</v>
      </c>
      <c r="AF4" s="72"/>
      <c r="AG4" s="71"/>
      <c r="AH4" s="73">
        <v>11</v>
      </c>
      <c r="AI4" s="72"/>
      <c r="AJ4" s="71"/>
      <c r="AK4" s="73">
        <v>12</v>
      </c>
      <c r="AL4" s="72"/>
      <c r="AM4" s="71"/>
      <c r="AN4" s="73">
        <v>13</v>
      </c>
      <c r="AO4" s="72"/>
      <c r="AP4" s="71"/>
      <c r="AQ4" s="73">
        <v>14</v>
      </c>
      <c r="AR4" s="72"/>
      <c r="AS4" s="71"/>
      <c r="AT4" s="73">
        <v>15</v>
      </c>
      <c r="AU4" s="72"/>
      <c r="AV4" s="71"/>
      <c r="AW4" s="73">
        <v>16</v>
      </c>
      <c r="AX4" s="72"/>
      <c r="AY4" s="71"/>
      <c r="AZ4" s="73">
        <v>17</v>
      </c>
      <c r="BA4" s="72"/>
      <c r="BB4" s="71"/>
      <c r="BC4" s="73">
        <v>18</v>
      </c>
      <c r="BD4" s="72"/>
      <c r="BE4" s="71"/>
      <c r="BF4" s="73">
        <v>19</v>
      </c>
      <c r="BG4" s="72"/>
      <c r="BH4" s="71"/>
      <c r="BI4" s="73">
        <v>20</v>
      </c>
      <c r="BJ4" s="72"/>
      <c r="BK4" s="71"/>
      <c r="BL4" s="73">
        <v>50</v>
      </c>
      <c r="BM4" s="72"/>
      <c r="BN4" s="71"/>
      <c r="BO4" s="73">
        <v>60</v>
      </c>
      <c r="BP4" s="72"/>
      <c r="BQ4" s="71"/>
      <c r="BR4" s="73">
        <v>99</v>
      </c>
      <c r="BS4" s="72"/>
      <c r="BT4" s="71"/>
      <c r="BU4" s="70" t="s">
        <v>67</v>
      </c>
      <c r="BV4" s="69" t="s">
        <v>66</v>
      </c>
      <c r="BW4" s="68"/>
      <c r="BX4" s="67"/>
    </row>
    <row r="5" spans="2:76" ht="24" customHeight="1">
      <c r="B5" s="59"/>
      <c r="C5" s="58"/>
      <c r="D5" s="66" t="s">
        <v>65</v>
      </c>
      <c r="E5" s="65"/>
      <c r="F5" s="64"/>
      <c r="G5" s="65" t="s">
        <v>64</v>
      </c>
      <c r="H5" s="65"/>
      <c r="I5" s="64"/>
      <c r="J5" s="66" t="s">
        <v>63</v>
      </c>
      <c r="K5" s="65"/>
      <c r="L5" s="64"/>
      <c r="M5" s="66" t="s">
        <v>62</v>
      </c>
      <c r="N5" s="65"/>
      <c r="O5" s="64"/>
      <c r="P5" s="66" t="s">
        <v>61</v>
      </c>
      <c r="Q5" s="65"/>
      <c r="R5" s="64"/>
      <c r="S5" s="66" t="s">
        <v>60</v>
      </c>
      <c r="T5" s="65"/>
      <c r="U5" s="64"/>
      <c r="V5" s="66" t="s">
        <v>59</v>
      </c>
      <c r="W5" s="65"/>
      <c r="X5" s="64"/>
      <c r="Y5" s="66" t="s">
        <v>58</v>
      </c>
      <c r="Z5" s="65"/>
      <c r="AA5" s="64"/>
      <c r="AB5" s="66" t="s">
        <v>57</v>
      </c>
      <c r="AC5" s="65"/>
      <c r="AD5" s="64"/>
      <c r="AE5" s="66" t="s">
        <v>56</v>
      </c>
      <c r="AF5" s="65"/>
      <c r="AG5" s="64"/>
      <c r="AH5" s="66" t="s">
        <v>55</v>
      </c>
      <c r="AI5" s="65"/>
      <c r="AJ5" s="64"/>
      <c r="AK5" s="66" t="s">
        <v>54</v>
      </c>
      <c r="AL5" s="65"/>
      <c r="AM5" s="64"/>
      <c r="AN5" s="66" t="s">
        <v>53</v>
      </c>
      <c r="AO5" s="65"/>
      <c r="AP5" s="64"/>
      <c r="AQ5" s="66" t="s">
        <v>52</v>
      </c>
      <c r="AR5" s="65"/>
      <c r="AS5" s="64"/>
      <c r="AT5" s="66" t="s">
        <v>51</v>
      </c>
      <c r="AU5" s="65"/>
      <c r="AV5" s="64"/>
      <c r="AW5" s="66" t="s">
        <v>50</v>
      </c>
      <c r="AX5" s="65"/>
      <c r="AY5" s="64"/>
      <c r="AZ5" s="66" t="s">
        <v>49</v>
      </c>
      <c r="BA5" s="65"/>
      <c r="BB5" s="64"/>
      <c r="BC5" s="66" t="s">
        <v>48</v>
      </c>
      <c r="BD5" s="65"/>
      <c r="BE5" s="64"/>
      <c r="BF5" s="66" t="s">
        <v>47</v>
      </c>
      <c r="BG5" s="65"/>
      <c r="BH5" s="64"/>
      <c r="BI5" s="66" t="s">
        <v>46</v>
      </c>
      <c r="BJ5" s="65"/>
      <c r="BK5" s="64"/>
      <c r="BL5" s="66" t="s">
        <v>45</v>
      </c>
      <c r="BM5" s="65"/>
      <c r="BN5" s="64"/>
      <c r="BO5" s="66" t="s">
        <v>44</v>
      </c>
      <c r="BP5" s="65"/>
      <c r="BQ5" s="64"/>
      <c r="BR5" s="66" t="s">
        <v>43</v>
      </c>
      <c r="BS5" s="65"/>
      <c r="BT5" s="64"/>
      <c r="BU5" s="63"/>
      <c r="BV5" s="62"/>
      <c r="BW5" s="61"/>
      <c r="BX5" s="60"/>
    </row>
    <row r="6" spans="2:76" ht="15">
      <c r="B6" s="59"/>
      <c r="C6" s="58"/>
      <c r="D6" s="55" t="s">
        <v>42</v>
      </c>
      <c r="E6" s="54"/>
      <c r="F6" s="53" t="s">
        <v>41</v>
      </c>
      <c r="G6" s="57" t="s">
        <v>42</v>
      </c>
      <c r="H6" s="54"/>
      <c r="I6" s="53" t="s">
        <v>41</v>
      </c>
      <c r="J6" s="55" t="s">
        <v>42</v>
      </c>
      <c r="K6" s="54"/>
      <c r="L6" s="53" t="s">
        <v>41</v>
      </c>
      <c r="M6" s="55" t="s">
        <v>42</v>
      </c>
      <c r="N6" s="54"/>
      <c r="O6" s="53" t="s">
        <v>41</v>
      </c>
      <c r="P6" s="55" t="s">
        <v>42</v>
      </c>
      <c r="Q6" s="54"/>
      <c r="R6" s="53" t="s">
        <v>41</v>
      </c>
      <c r="S6" s="55" t="s">
        <v>42</v>
      </c>
      <c r="T6" s="54"/>
      <c r="U6" s="53" t="s">
        <v>41</v>
      </c>
      <c r="V6" s="55" t="s">
        <v>42</v>
      </c>
      <c r="W6" s="54"/>
      <c r="X6" s="53" t="s">
        <v>41</v>
      </c>
      <c r="Y6" s="55" t="s">
        <v>42</v>
      </c>
      <c r="Z6" s="54"/>
      <c r="AA6" s="53" t="s">
        <v>41</v>
      </c>
      <c r="AB6" s="55" t="s">
        <v>42</v>
      </c>
      <c r="AC6" s="54"/>
      <c r="AD6" s="53" t="s">
        <v>41</v>
      </c>
      <c r="AE6" s="55" t="s">
        <v>42</v>
      </c>
      <c r="AF6" s="54"/>
      <c r="AG6" s="53" t="s">
        <v>41</v>
      </c>
      <c r="AH6" s="55" t="s">
        <v>42</v>
      </c>
      <c r="AI6" s="54"/>
      <c r="AJ6" s="53" t="s">
        <v>41</v>
      </c>
      <c r="AK6" s="55" t="s">
        <v>42</v>
      </c>
      <c r="AL6" s="54"/>
      <c r="AM6" s="53" t="s">
        <v>41</v>
      </c>
      <c r="AN6" s="55" t="s">
        <v>42</v>
      </c>
      <c r="AO6" s="54"/>
      <c r="AP6" s="53" t="s">
        <v>41</v>
      </c>
      <c r="AQ6" s="55" t="s">
        <v>42</v>
      </c>
      <c r="AR6" s="54"/>
      <c r="AS6" s="53" t="s">
        <v>41</v>
      </c>
      <c r="AT6" s="55" t="s">
        <v>42</v>
      </c>
      <c r="AU6" s="54"/>
      <c r="AV6" s="53" t="s">
        <v>41</v>
      </c>
      <c r="AW6" s="55" t="s">
        <v>42</v>
      </c>
      <c r="AX6" s="54"/>
      <c r="AY6" s="53" t="s">
        <v>41</v>
      </c>
      <c r="AZ6" s="55" t="s">
        <v>42</v>
      </c>
      <c r="BA6" s="54"/>
      <c r="BB6" s="53" t="s">
        <v>41</v>
      </c>
      <c r="BC6" s="55" t="s">
        <v>42</v>
      </c>
      <c r="BD6" s="54"/>
      <c r="BE6" s="53" t="s">
        <v>41</v>
      </c>
      <c r="BF6" s="55" t="s">
        <v>42</v>
      </c>
      <c r="BG6" s="54"/>
      <c r="BH6" s="53" t="s">
        <v>41</v>
      </c>
      <c r="BI6" s="55" t="s">
        <v>42</v>
      </c>
      <c r="BJ6" s="54"/>
      <c r="BK6" s="53" t="s">
        <v>41</v>
      </c>
      <c r="BL6" s="55" t="s">
        <v>42</v>
      </c>
      <c r="BM6" s="54"/>
      <c r="BN6" s="53" t="s">
        <v>41</v>
      </c>
      <c r="BO6" s="55" t="s">
        <v>42</v>
      </c>
      <c r="BP6" s="54"/>
      <c r="BQ6" s="53" t="s">
        <v>41</v>
      </c>
      <c r="BR6" s="55" t="s">
        <v>42</v>
      </c>
      <c r="BS6" s="54"/>
      <c r="BT6" s="53" t="s">
        <v>41</v>
      </c>
      <c r="BU6" s="56" t="s">
        <v>42</v>
      </c>
      <c r="BV6" s="55" t="s">
        <v>42</v>
      </c>
      <c r="BW6" s="54"/>
      <c r="BX6" s="53" t="s">
        <v>41</v>
      </c>
    </row>
    <row r="7" spans="2:76" ht="34.5" thickBot="1">
      <c r="B7" s="52"/>
      <c r="C7" s="51"/>
      <c r="D7" s="48"/>
      <c r="E7" s="47" t="s">
        <v>40</v>
      </c>
      <c r="F7" s="46"/>
      <c r="G7" s="50"/>
      <c r="H7" s="47" t="s">
        <v>40</v>
      </c>
      <c r="I7" s="46"/>
      <c r="J7" s="48"/>
      <c r="K7" s="47" t="s">
        <v>40</v>
      </c>
      <c r="L7" s="46"/>
      <c r="M7" s="48"/>
      <c r="N7" s="47" t="s">
        <v>40</v>
      </c>
      <c r="O7" s="46"/>
      <c r="P7" s="48"/>
      <c r="Q7" s="47" t="s">
        <v>40</v>
      </c>
      <c r="R7" s="46"/>
      <c r="S7" s="48"/>
      <c r="T7" s="47" t="s">
        <v>40</v>
      </c>
      <c r="U7" s="46"/>
      <c r="V7" s="48"/>
      <c r="W7" s="47" t="s">
        <v>40</v>
      </c>
      <c r="X7" s="46"/>
      <c r="Y7" s="48"/>
      <c r="Z7" s="47" t="s">
        <v>40</v>
      </c>
      <c r="AA7" s="46"/>
      <c r="AB7" s="48"/>
      <c r="AC7" s="47" t="s">
        <v>40</v>
      </c>
      <c r="AD7" s="46"/>
      <c r="AE7" s="48"/>
      <c r="AF7" s="47" t="s">
        <v>40</v>
      </c>
      <c r="AG7" s="46"/>
      <c r="AH7" s="48"/>
      <c r="AI7" s="47" t="s">
        <v>40</v>
      </c>
      <c r="AJ7" s="46"/>
      <c r="AK7" s="48"/>
      <c r="AL7" s="47" t="s">
        <v>40</v>
      </c>
      <c r="AM7" s="46"/>
      <c r="AN7" s="48"/>
      <c r="AO7" s="47" t="s">
        <v>40</v>
      </c>
      <c r="AP7" s="46"/>
      <c r="AQ7" s="48"/>
      <c r="AR7" s="47" t="s">
        <v>40</v>
      </c>
      <c r="AS7" s="46"/>
      <c r="AT7" s="48"/>
      <c r="AU7" s="47" t="s">
        <v>40</v>
      </c>
      <c r="AV7" s="46"/>
      <c r="AW7" s="48"/>
      <c r="AX7" s="47" t="s">
        <v>40</v>
      </c>
      <c r="AY7" s="46"/>
      <c r="AZ7" s="48"/>
      <c r="BA7" s="47" t="s">
        <v>40</v>
      </c>
      <c r="BB7" s="46"/>
      <c r="BC7" s="48"/>
      <c r="BD7" s="47" t="s">
        <v>40</v>
      </c>
      <c r="BE7" s="46"/>
      <c r="BF7" s="48"/>
      <c r="BG7" s="47" t="s">
        <v>40</v>
      </c>
      <c r="BH7" s="46"/>
      <c r="BI7" s="48"/>
      <c r="BJ7" s="47" t="s">
        <v>40</v>
      </c>
      <c r="BK7" s="46"/>
      <c r="BL7" s="48"/>
      <c r="BM7" s="47" t="s">
        <v>40</v>
      </c>
      <c r="BN7" s="46"/>
      <c r="BO7" s="48"/>
      <c r="BP7" s="47" t="s">
        <v>40</v>
      </c>
      <c r="BQ7" s="46"/>
      <c r="BR7" s="48"/>
      <c r="BS7" s="47" t="s">
        <v>40</v>
      </c>
      <c r="BT7" s="46"/>
      <c r="BU7" s="49"/>
      <c r="BV7" s="48"/>
      <c r="BW7" s="47" t="s">
        <v>40</v>
      </c>
      <c r="BX7" s="46"/>
    </row>
    <row r="8" spans="2:76" ht="33" customHeight="1" thickBot="1" thickTop="1">
      <c r="B8" s="45"/>
      <c r="C8" s="44" t="s">
        <v>39</v>
      </c>
      <c r="D8" s="43"/>
      <c r="E8" s="41"/>
      <c r="F8" s="40"/>
      <c r="G8" s="42"/>
      <c r="H8" s="41"/>
      <c r="I8" s="40"/>
      <c r="J8" s="42"/>
      <c r="K8" s="41"/>
      <c r="L8" s="40"/>
      <c r="M8" s="43"/>
      <c r="N8" s="41"/>
      <c r="O8" s="40"/>
      <c r="P8" s="42"/>
      <c r="Q8" s="41"/>
      <c r="R8" s="40"/>
      <c r="S8" s="43"/>
      <c r="T8" s="41"/>
      <c r="U8" s="40"/>
      <c r="V8" s="43"/>
      <c r="W8" s="41"/>
      <c r="X8" s="40"/>
      <c r="Y8" s="43"/>
      <c r="Z8" s="41"/>
      <c r="AA8" s="40"/>
      <c r="AB8" s="43"/>
      <c r="AC8" s="41"/>
      <c r="AD8" s="40"/>
      <c r="AE8" s="43"/>
      <c r="AF8" s="41"/>
      <c r="AG8" s="40"/>
      <c r="AH8" s="42"/>
      <c r="AI8" s="41"/>
      <c r="AJ8" s="40"/>
      <c r="AK8" s="42"/>
      <c r="AL8" s="41"/>
      <c r="AM8" s="40"/>
      <c r="AN8" s="42"/>
      <c r="AO8" s="41"/>
      <c r="AP8" s="40"/>
      <c r="AQ8" s="42"/>
      <c r="AR8" s="41"/>
      <c r="AS8" s="40"/>
      <c r="AT8" s="43"/>
      <c r="AU8" s="41"/>
      <c r="AV8" s="40"/>
      <c r="AW8" s="43"/>
      <c r="AX8" s="41"/>
      <c r="AY8" s="40"/>
      <c r="AZ8" s="42"/>
      <c r="BA8" s="41"/>
      <c r="BB8" s="40"/>
      <c r="BC8" s="43"/>
      <c r="BD8" s="41"/>
      <c r="BE8" s="40"/>
      <c r="BF8" s="42"/>
      <c r="BG8" s="41"/>
      <c r="BH8" s="40"/>
      <c r="BI8" s="42"/>
      <c r="BJ8" s="41"/>
      <c r="BK8" s="40"/>
      <c r="BL8" s="42"/>
      <c r="BM8" s="41"/>
      <c r="BN8" s="40"/>
      <c r="BO8" s="42"/>
      <c r="BP8" s="41"/>
      <c r="BQ8" s="40"/>
      <c r="BR8" s="42"/>
      <c r="BS8" s="41"/>
      <c r="BT8" s="40"/>
      <c r="BU8" s="39">
        <v>0</v>
      </c>
      <c r="BV8" s="12">
        <f>BU8</f>
        <v>0</v>
      </c>
      <c r="BW8" s="15"/>
      <c r="BX8" s="17"/>
    </row>
    <row r="9" spans="2:76" ht="15.75" thickTop="1">
      <c r="B9" s="29"/>
      <c r="C9" s="38" t="s">
        <v>38</v>
      </c>
      <c r="D9" s="33"/>
      <c r="E9" s="35"/>
      <c r="F9" s="31"/>
      <c r="G9" s="33"/>
      <c r="H9" s="35"/>
      <c r="I9" s="31"/>
      <c r="J9" s="37"/>
      <c r="K9" s="35"/>
      <c r="L9" s="36"/>
      <c r="M9" s="32"/>
      <c r="N9" s="35"/>
      <c r="O9" s="31"/>
      <c r="P9" s="32"/>
      <c r="Q9" s="35"/>
      <c r="R9" s="31"/>
      <c r="S9" s="32"/>
      <c r="T9" s="35"/>
      <c r="U9" s="31"/>
      <c r="V9" s="32"/>
      <c r="W9" s="35"/>
      <c r="X9" s="31"/>
      <c r="Y9" s="32"/>
      <c r="Z9" s="35"/>
      <c r="AA9" s="31"/>
      <c r="AB9" s="32"/>
      <c r="AC9" s="35"/>
      <c r="AD9" s="31"/>
      <c r="AE9" s="32"/>
      <c r="AF9" s="35"/>
      <c r="AG9" s="31"/>
      <c r="AH9" s="32"/>
      <c r="AI9" s="35"/>
      <c r="AJ9" s="31"/>
      <c r="AK9" s="32"/>
      <c r="AL9" s="35"/>
      <c r="AM9" s="31"/>
      <c r="AN9" s="32"/>
      <c r="AO9" s="35"/>
      <c r="AP9" s="31"/>
      <c r="AQ9" s="32"/>
      <c r="AR9" s="35"/>
      <c r="AS9" s="31"/>
      <c r="AT9" s="32"/>
      <c r="AU9" s="35"/>
      <c r="AV9" s="31"/>
      <c r="AW9" s="32"/>
      <c r="AX9" s="35"/>
      <c r="AY9" s="31"/>
      <c r="AZ9" s="32"/>
      <c r="BA9" s="35"/>
      <c r="BB9" s="31"/>
      <c r="BC9" s="32"/>
      <c r="BD9" s="35"/>
      <c r="BE9" s="31"/>
      <c r="BF9" s="32"/>
      <c r="BG9" s="35"/>
      <c r="BH9" s="31"/>
      <c r="BI9" s="32"/>
      <c r="BJ9" s="35"/>
      <c r="BK9" s="31"/>
      <c r="BL9" s="32"/>
      <c r="BM9" s="35"/>
      <c r="BN9" s="31"/>
      <c r="BO9" s="32"/>
      <c r="BP9" s="35"/>
      <c r="BQ9" s="31"/>
      <c r="BR9" s="32"/>
      <c r="BS9" s="35"/>
      <c r="BT9" s="31"/>
      <c r="BU9" s="34"/>
      <c r="BV9" s="33"/>
      <c r="BW9" s="32"/>
      <c r="BX9" s="31"/>
    </row>
    <row r="10" spans="2:76" ht="15">
      <c r="B10" s="29">
        <v>101</v>
      </c>
      <c r="C10" s="28" t="s">
        <v>37</v>
      </c>
      <c r="D10" s="27">
        <v>420818.47</v>
      </c>
      <c r="E10" s="24">
        <v>0</v>
      </c>
      <c r="F10" s="26"/>
      <c r="G10" s="27"/>
      <c r="H10" s="24"/>
      <c r="I10" s="26"/>
      <c r="J10" s="25"/>
      <c r="K10" s="24"/>
      <c r="L10" s="23"/>
      <c r="M10" s="30"/>
      <c r="N10" s="24"/>
      <c r="O10" s="26"/>
      <c r="P10" s="30"/>
      <c r="Q10" s="24"/>
      <c r="R10" s="26"/>
      <c r="S10" s="30"/>
      <c r="T10" s="24"/>
      <c r="U10" s="26"/>
      <c r="V10" s="30"/>
      <c r="W10" s="24"/>
      <c r="X10" s="26"/>
      <c r="Y10" s="30"/>
      <c r="Z10" s="24"/>
      <c r="AA10" s="26"/>
      <c r="AB10" s="30"/>
      <c r="AC10" s="24"/>
      <c r="AD10" s="26"/>
      <c r="AE10" s="30"/>
      <c r="AF10" s="24"/>
      <c r="AG10" s="26"/>
      <c r="AH10" s="30"/>
      <c r="AI10" s="24"/>
      <c r="AJ10" s="26"/>
      <c r="AK10" s="30">
        <v>1790776.0400000003</v>
      </c>
      <c r="AL10" s="24">
        <v>0</v>
      </c>
      <c r="AM10" s="26"/>
      <c r="AN10" s="30"/>
      <c r="AO10" s="24"/>
      <c r="AP10" s="26"/>
      <c r="AQ10" s="30"/>
      <c r="AR10" s="24"/>
      <c r="AS10" s="26"/>
      <c r="AT10" s="30"/>
      <c r="AU10" s="24"/>
      <c r="AV10" s="26"/>
      <c r="AW10" s="30"/>
      <c r="AX10" s="24"/>
      <c r="AY10" s="26"/>
      <c r="AZ10" s="30"/>
      <c r="BA10" s="24"/>
      <c r="BB10" s="26"/>
      <c r="BC10" s="30"/>
      <c r="BD10" s="24"/>
      <c r="BE10" s="26"/>
      <c r="BF10" s="30"/>
      <c r="BG10" s="24"/>
      <c r="BH10" s="26"/>
      <c r="BI10" s="30"/>
      <c r="BJ10" s="24"/>
      <c r="BK10" s="26"/>
      <c r="BL10" s="30"/>
      <c r="BM10" s="24"/>
      <c r="BN10" s="26"/>
      <c r="BO10" s="30"/>
      <c r="BP10" s="24"/>
      <c r="BQ10" s="26"/>
      <c r="BR10" s="30"/>
      <c r="BS10" s="24"/>
      <c r="BT10" s="26"/>
      <c r="BU10" s="14"/>
      <c r="BV10" s="13">
        <f>D10+G10+J10+M10+P10+S10+V10+Y10+AB10+AE10+AH10+AK10+AN10+AQ10+AT10+AW10+AZ10+BC10+BF10+BI10+BL10+BO10+BR10</f>
        <v>2211594.5100000002</v>
      </c>
      <c r="BW10" s="12">
        <f>E10+H10+K10+N10+Q10+T10+W10+Z10+AC10+AF10+AI10+AL10+AO10+AR10+AU10+AX10+BA10+BD10+BG10+BJ10+BM10+BP10+BS10</f>
        <v>0</v>
      </c>
      <c r="BX10" s="17">
        <f>F10+I10+L10+O10+R10+U10+X10+AA10+AD10+AG10+AJ10+AM10+AP10+AS10+AV10+AY10+BB10+BE10+BH10+BK10+BN10+BQ10+BT10</f>
        <v>0</v>
      </c>
    </row>
    <row r="11" spans="2:76" ht="15">
      <c r="B11" s="29">
        <v>102</v>
      </c>
      <c r="C11" s="28" t="s">
        <v>36</v>
      </c>
      <c r="D11" s="27">
        <v>28115.760000000002</v>
      </c>
      <c r="E11" s="24">
        <v>0</v>
      </c>
      <c r="F11" s="26"/>
      <c r="G11" s="27"/>
      <c r="H11" s="24"/>
      <c r="I11" s="26"/>
      <c r="J11" s="25"/>
      <c r="K11" s="24"/>
      <c r="L11" s="23"/>
      <c r="M11" s="30"/>
      <c r="N11" s="24"/>
      <c r="O11" s="26"/>
      <c r="P11" s="30"/>
      <c r="Q11" s="24"/>
      <c r="R11" s="26"/>
      <c r="S11" s="30"/>
      <c r="T11" s="24"/>
      <c r="U11" s="26"/>
      <c r="V11" s="30"/>
      <c r="W11" s="24"/>
      <c r="X11" s="26"/>
      <c r="Y11" s="30"/>
      <c r="Z11" s="24"/>
      <c r="AA11" s="26"/>
      <c r="AB11" s="30"/>
      <c r="AC11" s="24"/>
      <c r="AD11" s="26"/>
      <c r="AE11" s="30"/>
      <c r="AF11" s="24"/>
      <c r="AG11" s="26"/>
      <c r="AH11" s="30"/>
      <c r="AI11" s="24"/>
      <c r="AJ11" s="26"/>
      <c r="AK11" s="30">
        <v>118297.76999999999</v>
      </c>
      <c r="AL11" s="24">
        <v>0</v>
      </c>
      <c r="AM11" s="26"/>
      <c r="AN11" s="30"/>
      <c r="AO11" s="24"/>
      <c r="AP11" s="26"/>
      <c r="AQ11" s="30"/>
      <c r="AR11" s="24"/>
      <c r="AS11" s="26"/>
      <c r="AT11" s="30"/>
      <c r="AU11" s="24"/>
      <c r="AV11" s="26"/>
      <c r="AW11" s="30"/>
      <c r="AX11" s="24"/>
      <c r="AY11" s="26"/>
      <c r="AZ11" s="30"/>
      <c r="BA11" s="24"/>
      <c r="BB11" s="26"/>
      <c r="BC11" s="30"/>
      <c r="BD11" s="24"/>
      <c r="BE11" s="26"/>
      <c r="BF11" s="30"/>
      <c r="BG11" s="24"/>
      <c r="BH11" s="26"/>
      <c r="BI11" s="30"/>
      <c r="BJ11" s="24"/>
      <c r="BK11" s="26"/>
      <c r="BL11" s="30"/>
      <c r="BM11" s="24"/>
      <c r="BN11" s="26"/>
      <c r="BO11" s="30"/>
      <c r="BP11" s="24"/>
      <c r="BQ11" s="26"/>
      <c r="BR11" s="30"/>
      <c r="BS11" s="24"/>
      <c r="BT11" s="26"/>
      <c r="BU11" s="14"/>
      <c r="BV11" s="13">
        <f>D11+G11+J11+M11+P11+S11+V11+Y11+AB11+AE11+AH11+AK11+AN11+AQ11+AT11+AW11+AZ11+BC11+BF11+BI11+BL11+BO11+BR11</f>
        <v>146413.53</v>
      </c>
      <c r="BW11" s="12">
        <f>E11+H11+K11+N11+Q11+T11+W11+Z11+AC11+AF11+AI11+AL11+AO11+AR11+AU11+AX11+BA11+BD11+BG11+BJ11+BM11+BP11+BS11</f>
        <v>0</v>
      </c>
      <c r="BX11" s="17">
        <f>F11+I11+L11+O11+R11+U11+X11+AA11+AD11+AG11+AJ11+AM11+AP11+AS11+AV11+AY11+BB11+BE11+BH11+BK11+BN11+BQ11+BT11</f>
        <v>0</v>
      </c>
    </row>
    <row r="12" spans="2:76" ht="15">
      <c r="B12" s="29">
        <v>103</v>
      </c>
      <c r="C12" s="28" t="s">
        <v>35</v>
      </c>
      <c r="D12" s="27">
        <v>111604.01</v>
      </c>
      <c r="E12" s="24">
        <v>0</v>
      </c>
      <c r="F12" s="26"/>
      <c r="G12" s="27"/>
      <c r="H12" s="24"/>
      <c r="I12" s="26"/>
      <c r="J12" s="25"/>
      <c r="K12" s="24"/>
      <c r="L12" s="23"/>
      <c r="M12" s="30"/>
      <c r="N12" s="24"/>
      <c r="O12" s="26"/>
      <c r="P12" s="30"/>
      <c r="Q12" s="24"/>
      <c r="R12" s="26"/>
      <c r="S12" s="30"/>
      <c r="T12" s="24"/>
      <c r="U12" s="26"/>
      <c r="V12" s="30"/>
      <c r="W12" s="24"/>
      <c r="X12" s="26"/>
      <c r="Y12" s="30"/>
      <c r="Z12" s="24"/>
      <c r="AA12" s="26"/>
      <c r="AB12" s="30"/>
      <c r="AC12" s="24"/>
      <c r="AD12" s="26"/>
      <c r="AE12" s="30"/>
      <c r="AF12" s="24"/>
      <c r="AG12" s="26"/>
      <c r="AH12" s="30"/>
      <c r="AI12" s="24"/>
      <c r="AJ12" s="26"/>
      <c r="AK12" s="30">
        <v>2931781.8400000003</v>
      </c>
      <c r="AL12" s="24">
        <v>0</v>
      </c>
      <c r="AM12" s="26"/>
      <c r="AN12" s="30"/>
      <c r="AO12" s="24"/>
      <c r="AP12" s="26"/>
      <c r="AQ12" s="30"/>
      <c r="AR12" s="24"/>
      <c r="AS12" s="26"/>
      <c r="AT12" s="30"/>
      <c r="AU12" s="24"/>
      <c r="AV12" s="26"/>
      <c r="AW12" s="30"/>
      <c r="AX12" s="24"/>
      <c r="AY12" s="26"/>
      <c r="AZ12" s="30"/>
      <c r="BA12" s="24"/>
      <c r="BB12" s="26"/>
      <c r="BC12" s="30"/>
      <c r="BD12" s="24"/>
      <c r="BE12" s="26"/>
      <c r="BF12" s="30"/>
      <c r="BG12" s="24"/>
      <c r="BH12" s="26"/>
      <c r="BI12" s="30"/>
      <c r="BJ12" s="24"/>
      <c r="BK12" s="26"/>
      <c r="BL12" s="30"/>
      <c r="BM12" s="24"/>
      <c r="BN12" s="26"/>
      <c r="BO12" s="30"/>
      <c r="BP12" s="24"/>
      <c r="BQ12" s="26"/>
      <c r="BR12" s="30"/>
      <c r="BS12" s="24"/>
      <c r="BT12" s="26"/>
      <c r="BU12" s="14"/>
      <c r="BV12" s="13">
        <f>D12+G12+J12+M12+P12+S12+V12+Y12+AB12+AE12+AH12+AK12+AN12+AQ12+AT12+AW12+AZ12+BC12+BF12+BI12+BL12+BO12+BR12</f>
        <v>3043385.85</v>
      </c>
      <c r="BW12" s="12">
        <f>E12+H12+K12+N12+Q12+T12+W12+Z12+AC12+AF12+AI12+AL12+AO12+AR12+AU12+AX12+BA12+BD12+BG12+BJ12+BM12+BP12+BS12</f>
        <v>0</v>
      </c>
      <c r="BX12" s="17">
        <f>F12+I12+L12+O12+R12+U12+X12+AA12+AD12+AG12+AJ12+AM12+AP12+AS12+AV12+AY12+BB12+BE12+BH12+BK12+BN12+BQ12+BT12</f>
        <v>0</v>
      </c>
    </row>
    <row r="13" spans="2:76" ht="15">
      <c r="B13" s="29">
        <v>104</v>
      </c>
      <c r="C13" s="28" t="s">
        <v>34</v>
      </c>
      <c r="D13" s="27">
        <v>350</v>
      </c>
      <c r="E13" s="24">
        <v>0</v>
      </c>
      <c r="F13" s="26"/>
      <c r="G13" s="27"/>
      <c r="H13" s="24"/>
      <c r="I13" s="26"/>
      <c r="J13" s="25"/>
      <c r="K13" s="24"/>
      <c r="L13" s="23"/>
      <c r="M13" s="30"/>
      <c r="N13" s="24"/>
      <c r="O13" s="26"/>
      <c r="P13" s="30"/>
      <c r="Q13" s="24"/>
      <c r="R13" s="26"/>
      <c r="S13" s="30"/>
      <c r="T13" s="24"/>
      <c r="U13" s="26"/>
      <c r="V13" s="30"/>
      <c r="W13" s="24"/>
      <c r="X13" s="26"/>
      <c r="Y13" s="30"/>
      <c r="Z13" s="24"/>
      <c r="AA13" s="26"/>
      <c r="AB13" s="30"/>
      <c r="AC13" s="24"/>
      <c r="AD13" s="26"/>
      <c r="AE13" s="30"/>
      <c r="AF13" s="24"/>
      <c r="AG13" s="26"/>
      <c r="AH13" s="30"/>
      <c r="AI13" s="24"/>
      <c r="AJ13" s="26"/>
      <c r="AK13" s="30">
        <v>832875.96</v>
      </c>
      <c r="AL13" s="24">
        <v>0</v>
      </c>
      <c r="AM13" s="26"/>
      <c r="AN13" s="30"/>
      <c r="AO13" s="24"/>
      <c r="AP13" s="26"/>
      <c r="AQ13" s="30"/>
      <c r="AR13" s="24"/>
      <c r="AS13" s="26"/>
      <c r="AT13" s="30"/>
      <c r="AU13" s="24"/>
      <c r="AV13" s="26"/>
      <c r="AW13" s="25"/>
      <c r="AX13" s="24"/>
      <c r="AY13" s="23"/>
      <c r="AZ13" s="30"/>
      <c r="BA13" s="24"/>
      <c r="BB13" s="26"/>
      <c r="BC13" s="25"/>
      <c r="BD13" s="24"/>
      <c r="BE13" s="23"/>
      <c r="BF13" s="30"/>
      <c r="BG13" s="24"/>
      <c r="BH13" s="26"/>
      <c r="BI13" s="30"/>
      <c r="BJ13" s="24"/>
      <c r="BK13" s="26"/>
      <c r="BL13" s="30"/>
      <c r="BM13" s="24"/>
      <c r="BN13" s="26"/>
      <c r="BO13" s="30"/>
      <c r="BP13" s="24"/>
      <c r="BQ13" s="26"/>
      <c r="BR13" s="30"/>
      <c r="BS13" s="24"/>
      <c r="BT13" s="26"/>
      <c r="BU13" s="14"/>
      <c r="BV13" s="13">
        <f>D13+G13+J13+M13+P13+S13+V13+Y13+AB13+AE13+AH13+AK13+AN13+AQ13+AT13+AW13+AZ13+BC13+BF13+BI13+BL13+BO13+BR13</f>
        <v>833225.96</v>
      </c>
      <c r="BW13" s="12">
        <f>E13+H13+K13+N13+Q13+T13+W13+Z13+AC13+AF13+AI13+AL13+AO13+AR13+AU13+AX13+BA13+BD13+BG13+BJ13+BM13+BP13+BS13</f>
        <v>0</v>
      </c>
      <c r="BX13" s="17">
        <f>F13+I13+L13+O13+R13+U13+X13+AA13+AD13+AG13+AJ13+AM13+AP13+AS13+AV13+AY13+BB13+BE13+BH13+BK13+BN13+BQ13+BT13</f>
        <v>0</v>
      </c>
    </row>
    <row r="14" spans="2:76" ht="15">
      <c r="B14" s="29">
        <v>105</v>
      </c>
      <c r="C14" s="28" t="s">
        <v>33</v>
      </c>
      <c r="D14" s="27"/>
      <c r="E14" s="24"/>
      <c r="F14" s="26"/>
      <c r="G14" s="27"/>
      <c r="H14" s="24"/>
      <c r="I14" s="26"/>
      <c r="J14" s="25"/>
      <c r="K14" s="24"/>
      <c r="L14" s="23"/>
      <c r="M14" s="30"/>
      <c r="N14" s="24"/>
      <c r="O14" s="26"/>
      <c r="P14" s="30"/>
      <c r="Q14" s="24"/>
      <c r="R14" s="26"/>
      <c r="S14" s="30"/>
      <c r="T14" s="24"/>
      <c r="U14" s="26"/>
      <c r="V14" s="30"/>
      <c r="W14" s="24"/>
      <c r="X14" s="26"/>
      <c r="Y14" s="30"/>
      <c r="Z14" s="24"/>
      <c r="AA14" s="26"/>
      <c r="AB14" s="30"/>
      <c r="AC14" s="24"/>
      <c r="AD14" s="26"/>
      <c r="AE14" s="30"/>
      <c r="AF14" s="24"/>
      <c r="AG14" s="26"/>
      <c r="AH14" s="25"/>
      <c r="AI14" s="24"/>
      <c r="AJ14" s="23"/>
      <c r="AK14" s="30"/>
      <c r="AL14" s="24"/>
      <c r="AM14" s="26"/>
      <c r="AN14" s="25"/>
      <c r="AO14" s="24"/>
      <c r="AP14" s="23"/>
      <c r="AQ14" s="30"/>
      <c r="AR14" s="24"/>
      <c r="AS14" s="26"/>
      <c r="AT14" s="30"/>
      <c r="AU14" s="24"/>
      <c r="AV14" s="26"/>
      <c r="AW14" s="25"/>
      <c r="AX14" s="24"/>
      <c r="AY14" s="23"/>
      <c r="AZ14" s="25"/>
      <c r="BA14" s="24"/>
      <c r="BB14" s="23"/>
      <c r="BC14" s="25"/>
      <c r="BD14" s="24"/>
      <c r="BE14" s="23"/>
      <c r="BF14" s="30"/>
      <c r="BG14" s="24"/>
      <c r="BH14" s="26"/>
      <c r="BI14" s="30"/>
      <c r="BJ14" s="24"/>
      <c r="BK14" s="26"/>
      <c r="BL14" s="30"/>
      <c r="BM14" s="24"/>
      <c r="BN14" s="26"/>
      <c r="BO14" s="30"/>
      <c r="BP14" s="24"/>
      <c r="BQ14" s="26"/>
      <c r="BR14" s="30"/>
      <c r="BS14" s="24"/>
      <c r="BT14" s="26"/>
      <c r="BU14" s="14"/>
      <c r="BV14" s="13">
        <f>D14+G14+J14+M14+P14+S14+V14+Y14+AB14+AE14+AH14+AK14+AN14+AQ14+AT14+AW14+AZ14+BC14+BF14+BI14+BL14+BO14+BR14</f>
        <v>0</v>
      </c>
      <c r="BW14" s="12">
        <f>E14+H14+K14+N14+Q14+T14+W14+Z14+AC14+AF14+AI14+AL14+AO14+AR14+AU14+AX14+BA14+BD14+BG14+BJ14+BM14+BP14+BS14</f>
        <v>0</v>
      </c>
      <c r="BX14" s="17">
        <f>F14+I14+L14+O14+R14+U14+X14+AA14+AD14+AG14+AJ14+AM14+AP14+AS14+AV14+AY14+BB14+BE14+BH14+BK14+BN14+BQ14+BT14</f>
        <v>0</v>
      </c>
    </row>
    <row r="15" spans="2:76" ht="15">
      <c r="B15" s="29">
        <v>106</v>
      </c>
      <c r="C15" s="28" t="s">
        <v>32</v>
      </c>
      <c r="D15" s="27"/>
      <c r="E15" s="24"/>
      <c r="F15" s="26"/>
      <c r="G15" s="27"/>
      <c r="H15" s="24"/>
      <c r="I15" s="26"/>
      <c r="J15" s="25"/>
      <c r="K15" s="24"/>
      <c r="L15" s="23"/>
      <c r="M15" s="30"/>
      <c r="N15" s="24"/>
      <c r="O15" s="26"/>
      <c r="P15" s="25"/>
      <c r="Q15" s="24"/>
      <c r="R15" s="23"/>
      <c r="S15" s="30"/>
      <c r="T15" s="24"/>
      <c r="U15" s="26"/>
      <c r="V15" s="30"/>
      <c r="W15" s="24"/>
      <c r="X15" s="26"/>
      <c r="Y15" s="25"/>
      <c r="Z15" s="24"/>
      <c r="AA15" s="23"/>
      <c r="AB15" s="30"/>
      <c r="AC15" s="24"/>
      <c r="AD15" s="26"/>
      <c r="AE15" s="30"/>
      <c r="AF15" s="24"/>
      <c r="AG15" s="26"/>
      <c r="AH15" s="25"/>
      <c r="AI15" s="24"/>
      <c r="AJ15" s="23"/>
      <c r="AK15" s="25"/>
      <c r="AL15" s="24"/>
      <c r="AM15" s="23"/>
      <c r="AN15" s="25"/>
      <c r="AO15" s="24"/>
      <c r="AP15" s="23"/>
      <c r="AQ15" s="30"/>
      <c r="AR15" s="24"/>
      <c r="AS15" s="26"/>
      <c r="AT15" s="30"/>
      <c r="AU15" s="24"/>
      <c r="AV15" s="26"/>
      <c r="AW15" s="25"/>
      <c r="AX15" s="24"/>
      <c r="AY15" s="23"/>
      <c r="AZ15" s="25"/>
      <c r="BA15" s="24"/>
      <c r="BB15" s="23"/>
      <c r="BC15" s="25"/>
      <c r="BD15" s="24"/>
      <c r="BE15" s="23"/>
      <c r="BF15" s="30"/>
      <c r="BG15" s="24"/>
      <c r="BH15" s="26"/>
      <c r="BI15" s="30"/>
      <c r="BJ15" s="24"/>
      <c r="BK15" s="26"/>
      <c r="BL15" s="30"/>
      <c r="BM15" s="24"/>
      <c r="BN15" s="26"/>
      <c r="BO15" s="30"/>
      <c r="BP15" s="24"/>
      <c r="BQ15" s="26"/>
      <c r="BR15" s="30"/>
      <c r="BS15" s="24"/>
      <c r="BT15" s="26"/>
      <c r="BU15" s="14"/>
      <c r="BV15" s="13">
        <f>D15+G15+J15+M15+P15+S15+V15+Y15+AB15+AE15+AH15+AK15+AN15+AQ15+AT15+AW15+AZ15+BC15+BF15+BI15+BL15+BO15+BR15</f>
        <v>0</v>
      </c>
      <c r="BW15" s="12">
        <f>E15+H15+K15+N15+Q15+T15+W15+Z15+AC15+AF15+AI15+AL15+AO15+AR15+AU15+AX15+BA15+BD15+BG15+BJ15+BM15+BP15+BS15</f>
        <v>0</v>
      </c>
      <c r="BX15" s="17">
        <f>F15+I15+L15+O15+R15+U15+X15+AA15+AD15+AG15+AJ15+AM15+AP15+AS15+AV15+AY15+BB15+BE15+BH15+BK15+BN15+BQ15+BT15</f>
        <v>0</v>
      </c>
    </row>
    <row r="16" spans="2:76" ht="15">
      <c r="B16" s="29">
        <v>107</v>
      </c>
      <c r="C16" s="28" t="s">
        <v>31</v>
      </c>
      <c r="D16" s="27"/>
      <c r="E16" s="24"/>
      <c r="F16" s="26"/>
      <c r="G16" s="27"/>
      <c r="H16" s="24"/>
      <c r="I16" s="26"/>
      <c r="J16" s="25"/>
      <c r="K16" s="24"/>
      <c r="L16" s="23"/>
      <c r="M16" s="30"/>
      <c r="N16" s="24"/>
      <c r="O16" s="26"/>
      <c r="P16" s="25"/>
      <c r="Q16" s="24"/>
      <c r="R16" s="23"/>
      <c r="S16" s="30"/>
      <c r="T16" s="24"/>
      <c r="U16" s="26"/>
      <c r="V16" s="30"/>
      <c r="W16" s="24"/>
      <c r="X16" s="26"/>
      <c r="Y16" s="25"/>
      <c r="Z16" s="24"/>
      <c r="AA16" s="23"/>
      <c r="AB16" s="30"/>
      <c r="AC16" s="24"/>
      <c r="AD16" s="26"/>
      <c r="AE16" s="25"/>
      <c r="AF16" s="24"/>
      <c r="AG16" s="23"/>
      <c r="AH16" s="25"/>
      <c r="AI16" s="24"/>
      <c r="AJ16" s="23"/>
      <c r="AK16" s="25">
        <v>0</v>
      </c>
      <c r="AL16" s="24">
        <v>0</v>
      </c>
      <c r="AM16" s="23"/>
      <c r="AN16" s="25"/>
      <c r="AO16" s="24"/>
      <c r="AP16" s="23"/>
      <c r="AQ16" s="25"/>
      <c r="AR16" s="24"/>
      <c r="AS16" s="23"/>
      <c r="AT16" s="25"/>
      <c r="AU16" s="24"/>
      <c r="AV16" s="23"/>
      <c r="AW16" s="25"/>
      <c r="AX16" s="24"/>
      <c r="AY16" s="23"/>
      <c r="AZ16" s="25"/>
      <c r="BA16" s="24"/>
      <c r="BB16" s="23"/>
      <c r="BC16" s="25"/>
      <c r="BD16" s="24"/>
      <c r="BE16" s="23"/>
      <c r="BF16" s="30"/>
      <c r="BG16" s="24"/>
      <c r="BH16" s="26"/>
      <c r="BI16" s="25"/>
      <c r="BJ16" s="24"/>
      <c r="BK16" s="23"/>
      <c r="BL16" s="30">
        <v>0</v>
      </c>
      <c r="BM16" s="24">
        <v>0</v>
      </c>
      <c r="BN16" s="26"/>
      <c r="BO16" s="30">
        <v>600</v>
      </c>
      <c r="BP16" s="24">
        <v>0</v>
      </c>
      <c r="BQ16" s="26"/>
      <c r="BR16" s="25"/>
      <c r="BS16" s="24"/>
      <c r="BT16" s="23"/>
      <c r="BU16" s="14"/>
      <c r="BV16" s="13">
        <f>D16+G16+J16+M16+P16+S16+V16+Y16+AB16+AE16+AH16+AK16+AN16+AQ16+AT16+AW16+AZ16+BC16+BF16+BI16+BL16+BO16+BR16</f>
        <v>600</v>
      </c>
      <c r="BW16" s="12">
        <f>E16+H16+K16+N16+Q16+T16+W16+Z16+AC16+AF16+AI16+AL16+AO16+AR16+AU16+AX16+BA16+BD16+BG16+BJ16+BM16+BP16+BS16</f>
        <v>0</v>
      </c>
      <c r="BX16" s="17">
        <f>F16+I16+L16+O16+R16+U16+X16+AA16+AD16+AG16+AJ16+AM16+AP16+AS16+AV16+AY16+BB16+BE16+BH16+BK16+BN16+BQ16+BT16</f>
        <v>0</v>
      </c>
    </row>
    <row r="17" spans="2:76" ht="15">
      <c r="B17" s="29">
        <v>108</v>
      </c>
      <c r="C17" s="28" t="s">
        <v>30</v>
      </c>
      <c r="D17" s="27"/>
      <c r="E17" s="24"/>
      <c r="F17" s="26"/>
      <c r="G17" s="27"/>
      <c r="H17" s="24"/>
      <c r="I17" s="26"/>
      <c r="J17" s="25"/>
      <c r="K17" s="24"/>
      <c r="L17" s="23"/>
      <c r="M17" s="25"/>
      <c r="N17" s="24"/>
      <c r="O17" s="23"/>
      <c r="P17" s="25"/>
      <c r="Q17" s="24"/>
      <c r="R17" s="23"/>
      <c r="S17" s="30"/>
      <c r="T17" s="24"/>
      <c r="U17" s="26"/>
      <c r="V17" s="30"/>
      <c r="W17" s="24"/>
      <c r="X17" s="26"/>
      <c r="Y17" s="25"/>
      <c r="Z17" s="24"/>
      <c r="AA17" s="23"/>
      <c r="AB17" s="25"/>
      <c r="AC17" s="24"/>
      <c r="AD17" s="23"/>
      <c r="AE17" s="25"/>
      <c r="AF17" s="24"/>
      <c r="AG17" s="23"/>
      <c r="AH17" s="25"/>
      <c r="AI17" s="24"/>
      <c r="AJ17" s="23"/>
      <c r="AK17" s="25"/>
      <c r="AL17" s="24"/>
      <c r="AM17" s="23"/>
      <c r="AN17" s="25"/>
      <c r="AO17" s="24"/>
      <c r="AP17" s="23"/>
      <c r="AQ17" s="25"/>
      <c r="AR17" s="24"/>
      <c r="AS17" s="23"/>
      <c r="AT17" s="25"/>
      <c r="AU17" s="24"/>
      <c r="AV17" s="23"/>
      <c r="AW17" s="25"/>
      <c r="AX17" s="24"/>
      <c r="AY17" s="23"/>
      <c r="AZ17" s="25"/>
      <c r="BA17" s="24"/>
      <c r="BB17" s="23"/>
      <c r="BC17" s="25"/>
      <c r="BD17" s="24"/>
      <c r="BE17" s="23"/>
      <c r="BF17" s="25"/>
      <c r="BG17" s="24"/>
      <c r="BH17" s="23"/>
      <c r="BI17" s="25"/>
      <c r="BJ17" s="24"/>
      <c r="BK17" s="23"/>
      <c r="BL17" s="30"/>
      <c r="BM17" s="24"/>
      <c r="BN17" s="26"/>
      <c r="BO17" s="30"/>
      <c r="BP17" s="24"/>
      <c r="BQ17" s="26"/>
      <c r="BR17" s="25"/>
      <c r="BS17" s="24"/>
      <c r="BT17" s="23"/>
      <c r="BU17" s="14"/>
      <c r="BV17" s="13">
        <f>D17+G17+J17+M17+P17+S17+V17+Y17+AB17+AE17+AH17+AK17+AN17+AQ17+AT17+AW17+AZ17+BC17+BF17+BI17+BL17+BO17+BR17</f>
        <v>0</v>
      </c>
      <c r="BW17" s="12">
        <f>E17+H17+K17+N17+Q17+T17+W17+Z17+AC17+AF17+AI17+AL17+AO17+AR17+AU17+AX17+BA17+BD17+BG17+BJ17+BM17+BP17+BS17</f>
        <v>0</v>
      </c>
      <c r="BX17" s="17">
        <f>F17+I17+L17+O17+R17+U17+X17+AA17+AD17+AG17+AJ17+AM17+AP17+AS17+AV17+AY17+BB17+BE17+BH17+BK17+BN17+BQ17+BT17</f>
        <v>0</v>
      </c>
    </row>
    <row r="18" spans="2:76" ht="15">
      <c r="B18" s="29">
        <v>109</v>
      </c>
      <c r="C18" s="28" t="s">
        <v>29</v>
      </c>
      <c r="D18" s="27">
        <v>0</v>
      </c>
      <c r="E18" s="24">
        <v>0</v>
      </c>
      <c r="F18" s="26"/>
      <c r="G18" s="27"/>
      <c r="H18" s="24"/>
      <c r="I18" s="26"/>
      <c r="J18" s="25"/>
      <c r="K18" s="24"/>
      <c r="L18" s="23"/>
      <c r="M18" s="25"/>
      <c r="N18" s="24"/>
      <c r="O18" s="23"/>
      <c r="P18" s="25"/>
      <c r="Q18" s="24"/>
      <c r="R18" s="23"/>
      <c r="S18" s="25"/>
      <c r="T18" s="24"/>
      <c r="U18" s="23"/>
      <c r="V18" s="25"/>
      <c r="W18" s="24"/>
      <c r="X18" s="23"/>
      <c r="Y18" s="25"/>
      <c r="Z18" s="24"/>
      <c r="AA18" s="23"/>
      <c r="AB18" s="25"/>
      <c r="AC18" s="24"/>
      <c r="AD18" s="23"/>
      <c r="AE18" s="25"/>
      <c r="AF18" s="24"/>
      <c r="AG18" s="23"/>
      <c r="AH18" s="25"/>
      <c r="AI18" s="24"/>
      <c r="AJ18" s="23"/>
      <c r="AK18" s="25">
        <v>0</v>
      </c>
      <c r="AL18" s="24">
        <v>0</v>
      </c>
      <c r="AM18" s="23"/>
      <c r="AN18" s="25"/>
      <c r="AO18" s="24"/>
      <c r="AP18" s="23"/>
      <c r="AQ18" s="25"/>
      <c r="AR18" s="24"/>
      <c r="AS18" s="23"/>
      <c r="AT18" s="25"/>
      <c r="AU18" s="24"/>
      <c r="AV18" s="23"/>
      <c r="AW18" s="25"/>
      <c r="AX18" s="24"/>
      <c r="AY18" s="23"/>
      <c r="AZ18" s="25"/>
      <c r="BA18" s="24"/>
      <c r="BB18" s="23"/>
      <c r="BC18" s="25"/>
      <c r="BD18" s="24"/>
      <c r="BE18" s="23"/>
      <c r="BF18" s="25"/>
      <c r="BG18" s="24"/>
      <c r="BH18" s="23"/>
      <c r="BI18" s="25"/>
      <c r="BJ18" s="24"/>
      <c r="BK18" s="23"/>
      <c r="BL18" s="25"/>
      <c r="BM18" s="24"/>
      <c r="BN18" s="23"/>
      <c r="BO18" s="25"/>
      <c r="BP18" s="24"/>
      <c r="BQ18" s="23"/>
      <c r="BR18" s="25"/>
      <c r="BS18" s="24"/>
      <c r="BT18" s="23"/>
      <c r="BU18" s="14"/>
      <c r="BV18" s="13">
        <f>D18+G18+J18+M18+P18+S18+V18+Y18+AB18+AE18+AH18+AK18+AN18+AQ18+AT18+AW18+AZ18+BC18+BF18+BI18+BL18+BO18+BR18</f>
        <v>0</v>
      </c>
      <c r="BW18" s="12">
        <f>E18+H18+K18+N18+Q18+T18+W18+Z18+AC18+AF18+AI18+AL18+AO18+AR18+AU18+AX18+BA18+BD18+BG18+BJ18+BM18+BP18+BS18</f>
        <v>0</v>
      </c>
      <c r="BX18" s="17">
        <f>F18+I18+L18+O18+R18+U18+X18+AA18+AD18+AG18+AJ18+AM18+AP18+AS18+AV18+AY18+BB18+BE18+BH18+BK18+BN18+BQ18+BT18</f>
        <v>0</v>
      </c>
    </row>
    <row r="19" spans="2:76" ht="15">
      <c r="B19" s="29">
        <v>110</v>
      </c>
      <c r="C19" s="28" t="s">
        <v>28</v>
      </c>
      <c r="D19" s="27">
        <v>5250.4</v>
      </c>
      <c r="E19" s="24">
        <v>0</v>
      </c>
      <c r="F19" s="26"/>
      <c r="G19" s="27"/>
      <c r="H19" s="24"/>
      <c r="I19" s="26"/>
      <c r="J19" s="25"/>
      <c r="K19" s="24"/>
      <c r="L19" s="23"/>
      <c r="M19" s="25"/>
      <c r="N19" s="24"/>
      <c r="O19" s="23"/>
      <c r="P19" s="25"/>
      <c r="Q19" s="24"/>
      <c r="R19" s="23"/>
      <c r="S19" s="25"/>
      <c r="T19" s="24"/>
      <c r="U19" s="23"/>
      <c r="V19" s="25"/>
      <c r="W19" s="24"/>
      <c r="X19" s="23"/>
      <c r="Y19" s="25"/>
      <c r="Z19" s="24"/>
      <c r="AA19" s="23"/>
      <c r="AB19" s="25"/>
      <c r="AC19" s="24"/>
      <c r="AD19" s="23"/>
      <c r="AE19" s="25"/>
      <c r="AF19" s="24"/>
      <c r="AG19" s="23"/>
      <c r="AH19" s="25"/>
      <c r="AI19" s="24"/>
      <c r="AJ19" s="23"/>
      <c r="AK19" s="25">
        <v>101403.59999999999</v>
      </c>
      <c r="AL19" s="24">
        <v>0</v>
      </c>
      <c r="AM19" s="23"/>
      <c r="AN19" s="25"/>
      <c r="AO19" s="24"/>
      <c r="AP19" s="23"/>
      <c r="AQ19" s="25"/>
      <c r="AR19" s="24"/>
      <c r="AS19" s="23"/>
      <c r="AT19" s="25"/>
      <c r="AU19" s="24"/>
      <c r="AV19" s="23"/>
      <c r="AW19" s="25"/>
      <c r="AX19" s="24"/>
      <c r="AY19" s="23"/>
      <c r="AZ19" s="25"/>
      <c r="BA19" s="24"/>
      <c r="BB19" s="23"/>
      <c r="BC19" s="25"/>
      <c r="BD19" s="24"/>
      <c r="BE19" s="23"/>
      <c r="BF19" s="25"/>
      <c r="BG19" s="24"/>
      <c r="BH19" s="23"/>
      <c r="BI19" s="25">
        <v>42522.8</v>
      </c>
      <c r="BJ19" s="24">
        <v>0</v>
      </c>
      <c r="BK19" s="23"/>
      <c r="BL19" s="25"/>
      <c r="BM19" s="24"/>
      <c r="BN19" s="23"/>
      <c r="BO19" s="25"/>
      <c r="BP19" s="24"/>
      <c r="BQ19" s="23"/>
      <c r="BR19" s="25"/>
      <c r="BS19" s="24"/>
      <c r="BT19" s="23"/>
      <c r="BU19" s="14"/>
      <c r="BV19" s="13">
        <f>D19+G19+J19+M19+P19+S19+V19+Y19+AB19+AE19+AH19+AK19+AN19+AQ19+AT19+AW19+AZ19+BC19+BF19+BI19+BL19+BO19+BR19</f>
        <v>149176.8</v>
      </c>
      <c r="BW19" s="12">
        <f>E19+H19+K19+N19+Q19+T19+W19+Z19+AC19+AF19+AI19+AL19+AO19+AR19+AU19+AX19+BA19+BD19+BG19+BJ19+BM19+BP19+BS19</f>
        <v>0</v>
      </c>
      <c r="BX19" s="17">
        <f>F19+I19+L19+O19+R19+U19+X19+AA19+AD19+AG19+AJ19+AM19+AP19+AS19+AV19+AY19+BB19+BE19+BH19+BK19+BN19+BQ19+BT19</f>
        <v>0</v>
      </c>
    </row>
    <row r="20" spans="2:76" ht="15">
      <c r="B20" s="22">
        <v>100</v>
      </c>
      <c r="C20" s="21" t="s">
        <v>27</v>
      </c>
      <c r="D20" s="13">
        <f>D10+D11+D12+D13+D14+D15+D16+D17+D18+D19</f>
        <v>566138.64</v>
      </c>
      <c r="E20" s="15">
        <f>E10+E11+E12+E13+E14+E15+E16+E17+E18+E19</f>
        <v>0</v>
      </c>
      <c r="F20" s="17">
        <f>F10+F11+F12+F13+F14+F15+F16+F17+F18+F19</f>
        <v>0</v>
      </c>
      <c r="G20" s="13">
        <f>G10+G11+G12+G13+G14+G15+G16+G17+G18+G19</f>
        <v>0</v>
      </c>
      <c r="H20" s="15">
        <f>H10+H11+H12+H13+H14+H15+H16+H17+H18+H19</f>
        <v>0</v>
      </c>
      <c r="I20" s="17">
        <f>I10+I11+I12+I13+I14+I15+I16+I17+I18+I19</f>
        <v>0</v>
      </c>
      <c r="J20" s="20">
        <f>J10+J11+J12+J13+J14+J15+J16+J17+J18+J19</f>
        <v>0</v>
      </c>
      <c r="K20" s="15">
        <f>K10+K11+K12+K13+K14+K15+K16+K17+K18+K19</f>
        <v>0</v>
      </c>
      <c r="L20" s="12">
        <f>L10+L11+L12+L13+L14+L15+L16+L17+L18+L19</f>
        <v>0</v>
      </c>
      <c r="M20" s="20">
        <f>M10+M11+M12+M13+M14+M15+M16+M17+M18+M19</f>
        <v>0</v>
      </c>
      <c r="N20" s="15">
        <f>N10+N11+N12+N13+N14+N15+N16+N17+N18+N19</f>
        <v>0</v>
      </c>
      <c r="O20" s="12">
        <f>O10+O11+O12+O13+O14+O15+O16+O17+O18+O19</f>
        <v>0</v>
      </c>
      <c r="P20" s="20">
        <f>P10+P11+P12+P13+P14+P15+P16+P17+P18+P19</f>
        <v>0</v>
      </c>
      <c r="Q20" s="15">
        <f>Q10+Q11+Q12+Q13+Q14+Q15+Q16+Q17+Q18+Q19</f>
        <v>0</v>
      </c>
      <c r="R20" s="12">
        <f>R10+R11+R12+R13+R14+R15+R16+R17+R18+R19</f>
        <v>0</v>
      </c>
      <c r="S20" s="20">
        <f>S10+S11+S12+S13+S14+S15+S16+S17+S18+S19</f>
        <v>0</v>
      </c>
      <c r="T20" s="15">
        <f>T10+T11+T12+T13+T14+T15+T16+T17+T18+T19</f>
        <v>0</v>
      </c>
      <c r="U20" s="12">
        <f>U10+U11+U12+U13+U14+U15+U16+U17+U18+U19</f>
        <v>0</v>
      </c>
      <c r="V20" s="20">
        <f>V10+V11+V12+V13+V14+V15+V16+V17+V18+V19</f>
        <v>0</v>
      </c>
      <c r="W20" s="15">
        <f>W10+W11+W12+W13+W14+W15+W16+W17+W18+W19</f>
        <v>0</v>
      </c>
      <c r="X20" s="12">
        <f>X10+X11+X12+X13+X14+X15+X16+X17+X18+X19</f>
        <v>0</v>
      </c>
      <c r="Y20" s="20">
        <f>Y10+Y11+Y12+Y13+Y14+Y15+Y16+Y17+Y18+Y19</f>
        <v>0</v>
      </c>
      <c r="Z20" s="15">
        <f>Z10+Z11+Z12+Z13+Z14+Z15+Z16+Z17+Z18+Z19</f>
        <v>0</v>
      </c>
      <c r="AA20" s="12">
        <f>AA10+AA11+AA12+AA13+AA14+AA15+AA16+AA17+AA18+AA19</f>
        <v>0</v>
      </c>
      <c r="AB20" s="20">
        <f>AB10+AB11+AB12+AB13+AB14+AB15+AB16+AB17+AB18+AB19</f>
        <v>0</v>
      </c>
      <c r="AC20" s="15">
        <f>AC10+AC11+AC12+AC13+AC14+AC15+AC16+AC17+AC18+AC19</f>
        <v>0</v>
      </c>
      <c r="AD20" s="12">
        <f>AD10+AD11+AD12+AD13+AD14+AD15+AD16+AD17+AD18+AD19</f>
        <v>0</v>
      </c>
      <c r="AE20" s="20">
        <f>AE10+AE11+AE12+AE13+AE14+AE15+AE16+AE17+AE18+AE19</f>
        <v>0</v>
      </c>
      <c r="AF20" s="15">
        <f>AF10+AF11+AF12+AF13+AF14+AF15+AF16+AF17+AF18+AF19</f>
        <v>0</v>
      </c>
      <c r="AG20" s="12">
        <f>AG10+AG11+AG12+AG13+AG14+AG15+AG16+AG17+AG18+AG19</f>
        <v>0</v>
      </c>
      <c r="AH20" s="20">
        <f>AH10+AH11+AH12+AH13+AH14+AH15+AH16+AH17+AH18+AH19</f>
        <v>0</v>
      </c>
      <c r="AI20" s="15">
        <f>AI10+AI11+AI12+AI13+AI14+AI15+AI16+AI17+AI18+AI19</f>
        <v>0</v>
      </c>
      <c r="AJ20" s="12">
        <f>AJ10+AJ11+AJ12+AJ13+AJ14+AJ15+AJ16+AJ17+AJ18+AJ19</f>
        <v>0</v>
      </c>
      <c r="AK20" s="20">
        <f>AK10+AK11+AK12+AK13+AK14+AK15+AK16+AK17+AK18+AK19</f>
        <v>5775135.21</v>
      </c>
      <c r="AL20" s="15">
        <f>AL10+AL11+AL12+AL13+AL14+AL15+AL16+AL17+AL18+AL19</f>
        <v>0</v>
      </c>
      <c r="AM20" s="12">
        <f>AM10+AM11+AM12+AM13+AM14+AM15+AM16+AM17+AM18+AM19</f>
        <v>0</v>
      </c>
      <c r="AN20" s="20">
        <f>AN10+AN11+AN12+AN13+AN14+AN15+AN16+AN17+AN18+AN19</f>
        <v>0</v>
      </c>
      <c r="AO20" s="15">
        <f>AO10+AO11+AO12+AO13+AO14+AO15+AO16+AO17+AO18+AO19</f>
        <v>0</v>
      </c>
      <c r="AP20" s="12">
        <f>AP10+AP11+AP12+AP13+AP14+AP15+AP16+AP17+AP18+AP19</f>
        <v>0</v>
      </c>
      <c r="AQ20" s="20">
        <f>AQ10+AQ11+AQ12+AQ13+AQ14+AQ15+AQ16+AQ17+AQ18+AQ19</f>
        <v>0</v>
      </c>
      <c r="AR20" s="15">
        <f>AR10+AR11+AR12+AR13+AR14+AR15+AR16+AR17+AR18+AR19</f>
        <v>0</v>
      </c>
      <c r="AS20" s="12">
        <f>AS10+AS11+AS12+AS13+AS14+AS15+AS16+AS17+AS18+AS19</f>
        <v>0</v>
      </c>
      <c r="AT20" s="20">
        <f>AT10+AT11+AT12+AT13+AT14+AT15+AT16+AT17+AT18+AT19</f>
        <v>0</v>
      </c>
      <c r="AU20" s="15">
        <f>AU10+AU11+AU12+AU13+AU14+AU15+AU16+AU17+AU18+AU19</f>
        <v>0</v>
      </c>
      <c r="AV20" s="12">
        <f>AV10+AV11+AV12+AV13+AV14+AV15+AV16+AV17+AV18+AV19</f>
        <v>0</v>
      </c>
      <c r="AW20" s="20">
        <f>AW10+AW11+AW12+AW13+AW14+AW15+AW16+AW17+AW18+AW19</f>
        <v>0</v>
      </c>
      <c r="AX20" s="15">
        <f>AX10+AX11+AX12+AX13+AX14+AX15+AX16+AX17+AX18+AX19</f>
        <v>0</v>
      </c>
      <c r="AY20" s="12">
        <f>AY10+AY11+AY12+AY13+AY14+AY15+AY16+AY17+AY18+AY19</f>
        <v>0</v>
      </c>
      <c r="AZ20" s="20">
        <f>AZ10+AZ11+AZ12+AZ13+AZ14+AZ15+AZ16+AZ17+AZ18+AZ19</f>
        <v>0</v>
      </c>
      <c r="BA20" s="15">
        <f>BA10+BA11+BA12+BA13+BA14+BA15+BA16+BA17+BA18+BA19</f>
        <v>0</v>
      </c>
      <c r="BB20" s="12">
        <f>BB10+BB11+BB12+BB13+BB14+BB15+BB16+BB17+BB18+BB19</f>
        <v>0</v>
      </c>
      <c r="BC20" s="20">
        <f>BC10+BC11+BC12+BC13+BC14+BC15+BC16+BC17+BC18+BC19</f>
        <v>0</v>
      </c>
      <c r="BD20" s="15">
        <f>BD10+BD11+BD12+BD13+BD14+BD15+BD16+BD17+BD18+BD19</f>
        <v>0</v>
      </c>
      <c r="BE20" s="12">
        <f>BE10+BE11+BE12+BE13+BE14+BE15+BE16+BE17+BE18+BE19</f>
        <v>0</v>
      </c>
      <c r="BF20" s="20">
        <f>BF10+BF11+BF12+BF13+BF14+BF15+BF16+BF17+BF18+BF19</f>
        <v>0</v>
      </c>
      <c r="BG20" s="15">
        <f>BG10+BG11+BG12+BG13+BG14+BG15+BG16+BG17+BG18+BG19</f>
        <v>0</v>
      </c>
      <c r="BH20" s="12">
        <f>BH10+BH11+BH12+BH13+BH14+BH15+BH16+BH17+BH18+BH19</f>
        <v>0</v>
      </c>
      <c r="BI20" s="20">
        <f>BI10+BI11+BI12+BI13+BI14+BI15+BI16+BI17+BI18+BI19</f>
        <v>42522.8</v>
      </c>
      <c r="BJ20" s="15">
        <f>BJ10+BJ11+BJ12+BJ13+BJ14+BJ15+BJ16+BJ17+BJ18+BJ19</f>
        <v>0</v>
      </c>
      <c r="BK20" s="12">
        <f>BK10+BK11+BK12+BK13+BK14+BK15+BK16+BK17+BK18+BK19</f>
        <v>0</v>
      </c>
      <c r="BL20" s="20">
        <f>BL10+BL11+BL12+BL13+BL14+BL15+BL16+BL17+BL18+BL19</f>
        <v>0</v>
      </c>
      <c r="BM20" s="15">
        <f>BM10+BM11+BM12+BM13+BM14+BM15+BM16+BM17+BM18+BM19</f>
        <v>0</v>
      </c>
      <c r="BN20" s="12">
        <f>BN10+BN11+BN12+BN13+BN14+BN15+BN16+BN17+BN18+BN19</f>
        <v>0</v>
      </c>
      <c r="BO20" s="20">
        <f>BO10+BO11+BO12+BO13+BO14+BO15+BO16+BO17+BO18+BO19</f>
        <v>600</v>
      </c>
      <c r="BP20" s="15">
        <f>BP10+BP11+BP12+BP13+BP14+BP15+BP16+BP17+BP18+BP19</f>
        <v>0</v>
      </c>
      <c r="BQ20" s="12">
        <f>BQ10+BQ11+BQ12+BQ13+BQ14+BQ15+BQ16+BQ17+BQ18+BQ19</f>
        <v>0</v>
      </c>
      <c r="BR20" s="20">
        <f>BR10+BR11+BR12+BR13+BR14+BR15+BR16+BR17+BR18+BR19</f>
        <v>0</v>
      </c>
      <c r="BS20" s="15">
        <f>BS10+BS11+BS12+BS13+BS14+BS15+BS16+BS17+BS18+BS19</f>
        <v>0</v>
      </c>
      <c r="BT20" s="12">
        <f>BT10+BT11+BT12+BT13+BT14+BT15+BT16+BT17+BT18+BT19</f>
        <v>0</v>
      </c>
      <c r="BU20" s="20"/>
      <c r="BV20" s="13">
        <f>BV10+BV11+BV12+BV13+BV14+BV15+BV16+BV17+BV18+BV19</f>
        <v>6384396.65</v>
      </c>
      <c r="BW20" s="12">
        <f>BW10+BW11+BW12+BW13+BW14+BW15+BW16+BW17+BW18+BW19</f>
        <v>0</v>
      </c>
      <c r="BX20" s="11">
        <f>BX10+BX11+BX12+BX13+BX14+BX15+BX16+BX17+BX18+BX19</f>
        <v>0</v>
      </c>
    </row>
    <row r="21" spans="2:76" ht="15">
      <c r="B21" s="29"/>
      <c r="C21" s="28"/>
      <c r="D21" s="13"/>
      <c r="E21" s="15"/>
      <c r="F21" s="17"/>
      <c r="G21" s="13"/>
      <c r="H21" s="15"/>
      <c r="I21" s="17"/>
      <c r="J21" s="16"/>
      <c r="K21" s="15"/>
      <c r="L21" s="11"/>
      <c r="M21" s="16"/>
      <c r="N21" s="15"/>
      <c r="O21" s="11"/>
      <c r="P21" s="16"/>
      <c r="Q21" s="15"/>
      <c r="R21" s="11"/>
      <c r="S21" s="16"/>
      <c r="T21" s="15"/>
      <c r="U21" s="11"/>
      <c r="V21" s="16"/>
      <c r="W21" s="15"/>
      <c r="X21" s="11"/>
      <c r="Y21" s="16"/>
      <c r="Z21" s="15"/>
      <c r="AA21" s="11"/>
      <c r="AB21" s="16"/>
      <c r="AC21" s="15"/>
      <c r="AD21" s="11"/>
      <c r="AE21" s="16"/>
      <c r="AF21" s="15"/>
      <c r="AG21" s="11"/>
      <c r="AH21" s="16"/>
      <c r="AI21" s="15"/>
      <c r="AJ21" s="11"/>
      <c r="AK21" s="16"/>
      <c r="AL21" s="15"/>
      <c r="AM21" s="11"/>
      <c r="AN21" s="16"/>
      <c r="AO21" s="15"/>
      <c r="AP21" s="11"/>
      <c r="AQ21" s="16"/>
      <c r="AR21" s="15"/>
      <c r="AS21" s="11"/>
      <c r="AT21" s="16"/>
      <c r="AU21" s="15"/>
      <c r="AV21" s="11"/>
      <c r="AW21" s="16"/>
      <c r="AX21" s="15"/>
      <c r="AY21" s="11"/>
      <c r="AZ21" s="16"/>
      <c r="BA21" s="15"/>
      <c r="BB21" s="11"/>
      <c r="BC21" s="16"/>
      <c r="BD21" s="15"/>
      <c r="BE21" s="11"/>
      <c r="BF21" s="16"/>
      <c r="BG21" s="15"/>
      <c r="BH21" s="11"/>
      <c r="BI21" s="16"/>
      <c r="BJ21" s="15"/>
      <c r="BK21" s="11"/>
      <c r="BL21" s="16"/>
      <c r="BM21" s="15"/>
      <c r="BN21" s="11"/>
      <c r="BO21" s="16"/>
      <c r="BP21" s="15"/>
      <c r="BQ21" s="11"/>
      <c r="BR21" s="16"/>
      <c r="BS21" s="15"/>
      <c r="BT21" s="11"/>
      <c r="BU21" s="14"/>
      <c r="BV21" s="13"/>
      <c r="BW21" s="12"/>
      <c r="BX21" s="11"/>
    </row>
    <row r="22" spans="2:76" ht="15">
      <c r="B22" s="29"/>
      <c r="C22" s="21" t="s">
        <v>26</v>
      </c>
      <c r="D22" s="13"/>
      <c r="E22" s="15"/>
      <c r="F22" s="17"/>
      <c r="G22" s="13"/>
      <c r="H22" s="15"/>
      <c r="I22" s="17"/>
      <c r="J22" s="16"/>
      <c r="K22" s="15"/>
      <c r="L22" s="11"/>
      <c r="M22" s="16"/>
      <c r="N22" s="15"/>
      <c r="O22" s="11"/>
      <c r="P22" s="16"/>
      <c r="Q22" s="15"/>
      <c r="R22" s="11"/>
      <c r="S22" s="16"/>
      <c r="T22" s="15"/>
      <c r="U22" s="11"/>
      <c r="V22" s="16"/>
      <c r="W22" s="15"/>
      <c r="X22" s="11"/>
      <c r="Y22" s="16"/>
      <c r="Z22" s="15"/>
      <c r="AA22" s="11"/>
      <c r="AB22" s="16"/>
      <c r="AC22" s="15"/>
      <c r="AD22" s="11"/>
      <c r="AE22" s="16"/>
      <c r="AF22" s="15"/>
      <c r="AG22" s="11"/>
      <c r="AH22" s="16"/>
      <c r="AI22" s="15"/>
      <c r="AJ22" s="11"/>
      <c r="AK22" s="16"/>
      <c r="AL22" s="15"/>
      <c r="AM22" s="11"/>
      <c r="AN22" s="16"/>
      <c r="AO22" s="15"/>
      <c r="AP22" s="11"/>
      <c r="AQ22" s="16"/>
      <c r="AR22" s="15"/>
      <c r="AS22" s="11"/>
      <c r="AT22" s="16"/>
      <c r="AU22" s="15"/>
      <c r="AV22" s="11"/>
      <c r="AW22" s="16"/>
      <c r="AX22" s="15"/>
      <c r="AY22" s="11"/>
      <c r="AZ22" s="16"/>
      <c r="BA22" s="15"/>
      <c r="BB22" s="11"/>
      <c r="BC22" s="16"/>
      <c r="BD22" s="15"/>
      <c r="BE22" s="11"/>
      <c r="BF22" s="16"/>
      <c r="BG22" s="15"/>
      <c r="BH22" s="11"/>
      <c r="BI22" s="16"/>
      <c r="BJ22" s="15"/>
      <c r="BK22" s="11"/>
      <c r="BL22" s="16"/>
      <c r="BM22" s="15"/>
      <c r="BN22" s="11"/>
      <c r="BO22" s="16"/>
      <c r="BP22" s="15"/>
      <c r="BQ22" s="11"/>
      <c r="BR22" s="16"/>
      <c r="BS22" s="15"/>
      <c r="BT22" s="11"/>
      <c r="BU22" s="14"/>
      <c r="BV22" s="13"/>
      <c r="BW22" s="12"/>
      <c r="BX22" s="11"/>
    </row>
    <row r="23" spans="2:76" ht="15">
      <c r="B23" s="29">
        <v>201</v>
      </c>
      <c r="C23" s="28" t="s">
        <v>25</v>
      </c>
      <c r="D23" s="27"/>
      <c r="E23" s="24"/>
      <c r="F23" s="26"/>
      <c r="G23" s="27"/>
      <c r="H23" s="24"/>
      <c r="I23" s="26"/>
      <c r="J23" s="25"/>
      <c r="K23" s="24"/>
      <c r="L23" s="23"/>
      <c r="M23" s="25"/>
      <c r="N23" s="24"/>
      <c r="O23" s="23"/>
      <c r="P23" s="25"/>
      <c r="Q23" s="24"/>
      <c r="R23" s="23"/>
      <c r="S23" s="25"/>
      <c r="T23" s="24"/>
      <c r="U23" s="23"/>
      <c r="V23" s="25"/>
      <c r="W23" s="24"/>
      <c r="X23" s="23"/>
      <c r="Y23" s="25"/>
      <c r="Z23" s="24"/>
      <c r="AA23" s="23"/>
      <c r="AB23" s="25"/>
      <c r="AC23" s="24"/>
      <c r="AD23" s="23"/>
      <c r="AE23" s="25"/>
      <c r="AF23" s="24"/>
      <c r="AG23" s="23"/>
      <c r="AH23" s="25"/>
      <c r="AI23" s="24"/>
      <c r="AJ23" s="23"/>
      <c r="AK23" s="25"/>
      <c r="AL23" s="24"/>
      <c r="AM23" s="23"/>
      <c r="AN23" s="25"/>
      <c r="AO23" s="24"/>
      <c r="AP23" s="23"/>
      <c r="AQ23" s="25"/>
      <c r="AR23" s="24"/>
      <c r="AS23" s="23"/>
      <c r="AT23" s="25"/>
      <c r="AU23" s="24"/>
      <c r="AV23" s="23"/>
      <c r="AW23" s="25"/>
      <c r="AX23" s="24"/>
      <c r="AY23" s="23"/>
      <c r="AZ23" s="25"/>
      <c r="BA23" s="24"/>
      <c r="BB23" s="23"/>
      <c r="BC23" s="25"/>
      <c r="BD23" s="24"/>
      <c r="BE23" s="23"/>
      <c r="BF23" s="25"/>
      <c r="BG23" s="24"/>
      <c r="BH23" s="23"/>
      <c r="BI23" s="25"/>
      <c r="BJ23" s="24"/>
      <c r="BK23" s="23"/>
      <c r="BL23" s="25"/>
      <c r="BM23" s="24"/>
      <c r="BN23" s="23"/>
      <c r="BO23" s="25"/>
      <c r="BP23" s="24"/>
      <c r="BQ23" s="23"/>
      <c r="BR23" s="25"/>
      <c r="BS23" s="24"/>
      <c r="BT23" s="23"/>
      <c r="BU23" s="14"/>
      <c r="BV23" s="13">
        <f>D23+G23+J23+M23+P23+S23+V23+Y23+AB23+AE23+AH23+AK23+AN23+AQ23+AT23+AW23+AZ23+BC23+BF23+BI23+BL23+BO23+BR23</f>
        <v>0</v>
      </c>
      <c r="BW23" s="12">
        <f>E23+H23+K23+N23+Q23+T23+W23+Z23+AC23+AF23+AI23+AL23+AO23+AR23+AU23+AX23+BA23+BD23+BG23+BJ23+BM23+BP23+BS23</f>
        <v>0</v>
      </c>
      <c r="BX23" s="17">
        <f>F23+I23+L23+O23+R23+U23+X23+AA23+AD23+AG23+AJ23+AM23+AP23+AS23+AV23+AY23+BB23+BE23+BH23+BK23+BN23+BQ23+BT23</f>
        <v>0</v>
      </c>
    </row>
    <row r="24" spans="2:76" ht="15">
      <c r="B24" s="29">
        <v>202</v>
      </c>
      <c r="C24" s="28" t="s">
        <v>24</v>
      </c>
      <c r="D24" s="27">
        <v>0</v>
      </c>
      <c r="E24" s="24">
        <v>0</v>
      </c>
      <c r="F24" s="26"/>
      <c r="G24" s="27"/>
      <c r="H24" s="24"/>
      <c r="I24" s="26"/>
      <c r="J24" s="25"/>
      <c r="K24" s="24"/>
      <c r="L24" s="23"/>
      <c r="M24" s="25"/>
      <c r="N24" s="24"/>
      <c r="O24" s="23"/>
      <c r="P24" s="25"/>
      <c r="Q24" s="24"/>
      <c r="R24" s="23"/>
      <c r="S24" s="25"/>
      <c r="T24" s="24"/>
      <c r="U24" s="23"/>
      <c r="V24" s="25"/>
      <c r="W24" s="24"/>
      <c r="X24" s="23"/>
      <c r="Y24" s="25"/>
      <c r="Z24" s="24"/>
      <c r="AA24" s="23"/>
      <c r="AB24" s="25"/>
      <c r="AC24" s="24"/>
      <c r="AD24" s="23"/>
      <c r="AE24" s="25"/>
      <c r="AF24" s="24"/>
      <c r="AG24" s="23"/>
      <c r="AH24" s="25"/>
      <c r="AI24" s="24"/>
      <c r="AJ24" s="23"/>
      <c r="AK24" s="25">
        <v>0</v>
      </c>
      <c r="AL24" s="24">
        <v>0</v>
      </c>
      <c r="AM24" s="23"/>
      <c r="AN24" s="25"/>
      <c r="AO24" s="24"/>
      <c r="AP24" s="23"/>
      <c r="AQ24" s="25"/>
      <c r="AR24" s="24"/>
      <c r="AS24" s="23"/>
      <c r="AT24" s="25"/>
      <c r="AU24" s="24"/>
      <c r="AV24" s="23"/>
      <c r="AW24" s="25"/>
      <c r="AX24" s="24"/>
      <c r="AY24" s="23"/>
      <c r="AZ24" s="25"/>
      <c r="BA24" s="24"/>
      <c r="BB24" s="23"/>
      <c r="BC24" s="25"/>
      <c r="BD24" s="24"/>
      <c r="BE24" s="23"/>
      <c r="BF24" s="25"/>
      <c r="BG24" s="24"/>
      <c r="BH24" s="23"/>
      <c r="BI24" s="25"/>
      <c r="BJ24" s="24"/>
      <c r="BK24" s="23"/>
      <c r="BL24" s="25"/>
      <c r="BM24" s="24"/>
      <c r="BN24" s="23"/>
      <c r="BO24" s="25"/>
      <c r="BP24" s="24"/>
      <c r="BQ24" s="23"/>
      <c r="BR24" s="25"/>
      <c r="BS24" s="24"/>
      <c r="BT24" s="23"/>
      <c r="BU24" s="14"/>
      <c r="BV24" s="13">
        <f>D24+G24+J24+M24+P24+S24+V24+Y24+AB24+AE24+AH24+AK24+AN24+AQ24+AT24+AW24+AZ24+BC24+BF24+BI24+BL24+BO24+BR24</f>
        <v>0</v>
      </c>
      <c r="BW24" s="12">
        <f>E24+H24+K24+N24+Q24+T24+W24+Z24+AC24+AF24+AI24+AL24+AO24+AR24+AU24+AX24+BA24+BD24+BG24+BJ24+BM24+BP24+BS24</f>
        <v>0</v>
      </c>
      <c r="BX24" s="17">
        <f>F24+I24+L24+O24+R24+U24+X24+AA24+AD24+AG24+AJ24+AM24+AP24+AS24+AV24+AY24+BB24+BE24+BH24+BK24+BN24+BQ24+BT24</f>
        <v>0</v>
      </c>
    </row>
    <row r="25" spans="2:76" ht="15">
      <c r="B25" s="29">
        <v>203</v>
      </c>
      <c r="C25" s="28" t="s">
        <v>23</v>
      </c>
      <c r="D25" s="27"/>
      <c r="E25" s="24"/>
      <c r="F25" s="26"/>
      <c r="G25" s="27"/>
      <c r="H25" s="24"/>
      <c r="I25" s="26"/>
      <c r="J25" s="25"/>
      <c r="K25" s="24"/>
      <c r="L25" s="23"/>
      <c r="M25" s="25"/>
      <c r="N25" s="24"/>
      <c r="O25" s="23"/>
      <c r="P25" s="25"/>
      <c r="Q25" s="24"/>
      <c r="R25" s="23"/>
      <c r="S25" s="25"/>
      <c r="T25" s="24"/>
      <c r="U25" s="23"/>
      <c r="V25" s="25"/>
      <c r="W25" s="24"/>
      <c r="X25" s="23"/>
      <c r="Y25" s="25"/>
      <c r="Z25" s="24"/>
      <c r="AA25" s="23"/>
      <c r="AB25" s="25"/>
      <c r="AC25" s="24"/>
      <c r="AD25" s="23"/>
      <c r="AE25" s="25"/>
      <c r="AF25" s="24"/>
      <c r="AG25" s="23"/>
      <c r="AH25" s="25"/>
      <c r="AI25" s="24"/>
      <c r="AJ25" s="23"/>
      <c r="AK25" s="25"/>
      <c r="AL25" s="24"/>
      <c r="AM25" s="23"/>
      <c r="AN25" s="25"/>
      <c r="AO25" s="24"/>
      <c r="AP25" s="23"/>
      <c r="AQ25" s="25"/>
      <c r="AR25" s="24"/>
      <c r="AS25" s="23"/>
      <c r="AT25" s="25"/>
      <c r="AU25" s="24"/>
      <c r="AV25" s="23"/>
      <c r="AW25" s="25"/>
      <c r="AX25" s="24"/>
      <c r="AY25" s="23"/>
      <c r="AZ25" s="25"/>
      <c r="BA25" s="24"/>
      <c r="BB25" s="23"/>
      <c r="BC25" s="25"/>
      <c r="BD25" s="24"/>
      <c r="BE25" s="23"/>
      <c r="BF25" s="25"/>
      <c r="BG25" s="24"/>
      <c r="BH25" s="23"/>
      <c r="BI25" s="25"/>
      <c r="BJ25" s="24"/>
      <c r="BK25" s="23"/>
      <c r="BL25" s="25"/>
      <c r="BM25" s="24"/>
      <c r="BN25" s="23"/>
      <c r="BO25" s="25"/>
      <c r="BP25" s="24"/>
      <c r="BQ25" s="23"/>
      <c r="BR25" s="25"/>
      <c r="BS25" s="24"/>
      <c r="BT25" s="23"/>
      <c r="BU25" s="14"/>
      <c r="BV25" s="13">
        <f>D25+G25+J25+M25+P25+S25+V25+Y25+AB25+AE25+AH25+AK25+AN25+AQ25+AT25+AW25+AZ25+BC25+BF25+BI25+BL25+BO25+BR25</f>
        <v>0</v>
      </c>
      <c r="BW25" s="12">
        <f>E25+H25+K25+N25+Q25+T25+W25+Z25+AC25+AF25+AI25+AL25+AO25+AR25+AU25+AX25+BA25+BD25+BG25+BJ25+BM25+BP25+BS25</f>
        <v>0</v>
      </c>
      <c r="BX25" s="17">
        <f>F25+I25+L25+O25+R25+U25+X25+AA25+AD25+AG25+AJ25+AM25+AP25+AS25+AV25+AY25+BB25+BE25+BH25+BK25+BN25+BQ25+BT25</f>
        <v>0</v>
      </c>
    </row>
    <row r="26" spans="2:76" ht="15">
      <c r="B26" s="29">
        <v>204</v>
      </c>
      <c r="C26" s="28" t="s">
        <v>22</v>
      </c>
      <c r="D26" s="27"/>
      <c r="E26" s="24"/>
      <c r="F26" s="26"/>
      <c r="G26" s="27"/>
      <c r="H26" s="24"/>
      <c r="I26" s="26"/>
      <c r="J26" s="25"/>
      <c r="K26" s="24"/>
      <c r="L26" s="23"/>
      <c r="M26" s="25"/>
      <c r="N26" s="24"/>
      <c r="O26" s="23"/>
      <c r="P26" s="25"/>
      <c r="Q26" s="24"/>
      <c r="R26" s="23"/>
      <c r="S26" s="25"/>
      <c r="T26" s="24"/>
      <c r="U26" s="23"/>
      <c r="V26" s="25"/>
      <c r="W26" s="24"/>
      <c r="X26" s="23"/>
      <c r="Y26" s="25"/>
      <c r="Z26" s="24"/>
      <c r="AA26" s="23"/>
      <c r="AB26" s="25"/>
      <c r="AC26" s="24"/>
      <c r="AD26" s="23"/>
      <c r="AE26" s="25"/>
      <c r="AF26" s="24"/>
      <c r="AG26" s="23"/>
      <c r="AH26" s="25"/>
      <c r="AI26" s="24"/>
      <c r="AJ26" s="23"/>
      <c r="AK26" s="25"/>
      <c r="AL26" s="24"/>
      <c r="AM26" s="23"/>
      <c r="AN26" s="25"/>
      <c r="AO26" s="24"/>
      <c r="AP26" s="23"/>
      <c r="AQ26" s="25"/>
      <c r="AR26" s="24"/>
      <c r="AS26" s="23"/>
      <c r="AT26" s="25"/>
      <c r="AU26" s="24"/>
      <c r="AV26" s="23"/>
      <c r="AW26" s="25"/>
      <c r="AX26" s="24"/>
      <c r="AY26" s="23"/>
      <c r="AZ26" s="25"/>
      <c r="BA26" s="24"/>
      <c r="BB26" s="23"/>
      <c r="BC26" s="25"/>
      <c r="BD26" s="24"/>
      <c r="BE26" s="23"/>
      <c r="BF26" s="25"/>
      <c r="BG26" s="24"/>
      <c r="BH26" s="23"/>
      <c r="BI26" s="25"/>
      <c r="BJ26" s="24"/>
      <c r="BK26" s="23"/>
      <c r="BL26" s="25"/>
      <c r="BM26" s="24"/>
      <c r="BN26" s="23"/>
      <c r="BO26" s="25"/>
      <c r="BP26" s="24"/>
      <c r="BQ26" s="23"/>
      <c r="BR26" s="25"/>
      <c r="BS26" s="24"/>
      <c r="BT26" s="23"/>
      <c r="BU26" s="14"/>
      <c r="BV26" s="13">
        <f>D26+G26+J26+M26+P26+S26+V26+Y26+AB26+AE26+AH26+AK26+AN26+AQ26+AT26+AW26+AZ26+BC26+BF26+BI26+BL26+BO26+BR26</f>
        <v>0</v>
      </c>
      <c r="BW26" s="12">
        <f>E26+H26+K26+N26+Q26+T26+W26+Z26+AC26+AF26+AI26+AL26+AO26+AR26+AU26+AX26+BA26+BD26+BG26+BJ26+BM26+BP26+BS26</f>
        <v>0</v>
      </c>
      <c r="BX26" s="17">
        <f>F26+I26+L26+O26+R26+U26+X26+AA26+AD26+AG26+AJ26+AM26+AP26+AS26+AV26+AY26+BB26+BE26+BH26+BK26+BN26+BQ26+BT26</f>
        <v>0</v>
      </c>
    </row>
    <row r="27" spans="2:76" ht="15">
      <c r="B27" s="29">
        <v>205</v>
      </c>
      <c r="C27" s="28" t="s">
        <v>21</v>
      </c>
      <c r="D27" s="27"/>
      <c r="E27" s="24"/>
      <c r="F27" s="26"/>
      <c r="G27" s="27"/>
      <c r="H27" s="24"/>
      <c r="I27" s="26"/>
      <c r="J27" s="25"/>
      <c r="K27" s="24"/>
      <c r="L27" s="23"/>
      <c r="M27" s="25"/>
      <c r="N27" s="24"/>
      <c r="O27" s="23"/>
      <c r="P27" s="25"/>
      <c r="Q27" s="24"/>
      <c r="R27" s="23"/>
      <c r="S27" s="25"/>
      <c r="T27" s="24"/>
      <c r="U27" s="23"/>
      <c r="V27" s="25"/>
      <c r="W27" s="24"/>
      <c r="X27" s="23"/>
      <c r="Y27" s="25"/>
      <c r="Z27" s="24"/>
      <c r="AA27" s="23"/>
      <c r="AB27" s="25"/>
      <c r="AC27" s="24"/>
      <c r="AD27" s="23"/>
      <c r="AE27" s="25"/>
      <c r="AF27" s="24"/>
      <c r="AG27" s="23"/>
      <c r="AH27" s="25"/>
      <c r="AI27" s="24"/>
      <c r="AJ27" s="23"/>
      <c r="AK27" s="25"/>
      <c r="AL27" s="24"/>
      <c r="AM27" s="23"/>
      <c r="AN27" s="25"/>
      <c r="AO27" s="24"/>
      <c r="AP27" s="23"/>
      <c r="AQ27" s="25"/>
      <c r="AR27" s="24"/>
      <c r="AS27" s="23"/>
      <c r="AT27" s="25"/>
      <c r="AU27" s="24"/>
      <c r="AV27" s="23"/>
      <c r="AW27" s="25"/>
      <c r="AX27" s="24"/>
      <c r="AY27" s="23"/>
      <c r="AZ27" s="25"/>
      <c r="BA27" s="24"/>
      <c r="BB27" s="23"/>
      <c r="BC27" s="25"/>
      <c r="BD27" s="24"/>
      <c r="BE27" s="23"/>
      <c r="BF27" s="25"/>
      <c r="BG27" s="24"/>
      <c r="BH27" s="23"/>
      <c r="BI27" s="25"/>
      <c r="BJ27" s="24"/>
      <c r="BK27" s="23"/>
      <c r="BL27" s="25"/>
      <c r="BM27" s="24"/>
      <c r="BN27" s="23"/>
      <c r="BO27" s="25"/>
      <c r="BP27" s="24"/>
      <c r="BQ27" s="23"/>
      <c r="BR27" s="25"/>
      <c r="BS27" s="24"/>
      <c r="BT27" s="23"/>
      <c r="BU27" s="14"/>
      <c r="BV27" s="13">
        <f>D27+G27+J27+M27+P27+S27+V27+Y27+AB27+AE27+AH27+AK27+AN27+AQ27+AT27+AW27+AZ27+BC27+BF27+BI27+BL27+BO27+BR27</f>
        <v>0</v>
      </c>
      <c r="BW27" s="12">
        <f>E27+H27+K27+N27+Q27+T27+W27+Z27+AC27+AF27+AI27+AL27+AO27+AR27+AU27+AX27+BA27+BD27+BG27+BJ27+BM27+BP27+BS27</f>
        <v>0</v>
      </c>
      <c r="BX27" s="17">
        <f>F27+I27+L27+O27+R27+U27+X27+AA27+AD27+AG27+AJ27+AM27+AP27+AS27+AV27+AY27+BB27+BE27+BH27+BK27+BN27+BQ27+BT27</f>
        <v>0</v>
      </c>
    </row>
    <row r="28" spans="2:76" ht="15">
      <c r="B28" s="22">
        <v>200</v>
      </c>
      <c r="C28" s="21" t="s">
        <v>20</v>
      </c>
      <c r="D28" s="13">
        <f>D23+D24+D25+D26+D27</f>
        <v>0</v>
      </c>
      <c r="E28" s="15">
        <f>E23+E24+E25+E26+E27</f>
        <v>0</v>
      </c>
      <c r="F28" s="17">
        <f>F23+F24+F25+F26+F27</f>
        <v>0</v>
      </c>
      <c r="G28" s="13">
        <f>G23+G24+G25+G26+G27</f>
        <v>0</v>
      </c>
      <c r="H28" s="15">
        <f>H23+H24+H25+H26+H27</f>
        <v>0</v>
      </c>
      <c r="I28" s="17">
        <f>I23+I24+I25+I26+I27</f>
        <v>0</v>
      </c>
      <c r="J28" s="20">
        <f>J23+J24+J25+J26+J27</f>
        <v>0</v>
      </c>
      <c r="K28" s="15">
        <f>K23+K24+K25+K26+K27</f>
        <v>0</v>
      </c>
      <c r="L28" s="12">
        <f>L23+L24+L25+L26+L27</f>
        <v>0</v>
      </c>
      <c r="M28" s="20">
        <f>M23+M24+M25+M26+M27</f>
        <v>0</v>
      </c>
      <c r="N28" s="15">
        <f>N23+N24+N25+N26+N27</f>
        <v>0</v>
      </c>
      <c r="O28" s="12">
        <f>O23+O24+O25+O26+O27</f>
        <v>0</v>
      </c>
      <c r="P28" s="20">
        <f>P23+P24+P25+P26+P27</f>
        <v>0</v>
      </c>
      <c r="Q28" s="15">
        <f>Q23+Q24+Q25+Q26+Q27</f>
        <v>0</v>
      </c>
      <c r="R28" s="12">
        <f>R23+R24+R25+R26+R27</f>
        <v>0</v>
      </c>
      <c r="S28" s="20">
        <f>S23+S24+S25+S26+S27</f>
        <v>0</v>
      </c>
      <c r="T28" s="15">
        <f>T23+T24+T25+T26+T27</f>
        <v>0</v>
      </c>
      <c r="U28" s="12">
        <f>U23+U24+U25+U26+U27</f>
        <v>0</v>
      </c>
      <c r="V28" s="20">
        <f>V23+V24+V25+V26+V27</f>
        <v>0</v>
      </c>
      <c r="W28" s="15">
        <f>W23+W24+W25+W26+W27</f>
        <v>0</v>
      </c>
      <c r="X28" s="12">
        <f>X23+X24+X25+X26+X27</f>
        <v>0</v>
      </c>
      <c r="Y28" s="20">
        <f>Y23+Y24+Y25+Y26+Y27</f>
        <v>0</v>
      </c>
      <c r="Z28" s="15">
        <f>Z23+Z24+Z25+Z26+Z27</f>
        <v>0</v>
      </c>
      <c r="AA28" s="12">
        <f>AA23+AA24+AA25+AA26+AA27</f>
        <v>0</v>
      </c>
      <c r="AB28" s="20">
        <f>AB23+AB24+AB25+AB26+AB27</f>
        <v>0</v>
      </c>
      <c r="AC28" s="15">
        <f>AC23+AC24+AC25+AC26+AC27</f>
        <v>0</v>
      </c>
      <c r="AD28" s="12">
        <f>AD23+AD24+AD25+AD26+AD27</f>
        <v>0</v>
      </c>
      <c r="AE28" s="20">
        <f>AE23+AE24+AE25+AE26+AE27</f>
        <v>0</v>
      </c>
      <c r="AF28" s="15">
        <f>AF23+AF24+AF25+AF26+AF27</f>
        <v>0</v>
      </c>
      <c r="AG28" s="12">
        <f>AG23+AG24+AG25+AG26+AG27</f>
        <v>0</v>
      </c>
      <c r="AH28" s="20">
        <f>AH23+AH24+AH25+AH26+AH27</f>
        <v>0</v>
      </c>
      <c r="AI28" s="15">
        <f>AI23+AI24+AI25+AI26+AI27</f>
        <v>0</v>
      </c>
      <c r="AJ28" s="12">
        <f>AJ23+AJ24+AJ25+AJ26+AJ27</f>
        <v>0</v>
      </c>
      <c r="AK28" s="20">
        <f>AK23+AK24+AK25+AK26+AK27</f>
        <v>0</v>
      </c>
      <c r="AL28" s="15">
        <f>AL23+AL24+AL25+AL26+AL27</f>
        <v>0</v>
      </c>
      <c r="AM28" s="12">
        <f>AM23+AM24+AM25+AM26+AM27</f>
        <v>0</v>
      </c>
      <c r="AN28" s="20">
        <f>AN23+AN24+AN25+AN26+AN27</f>
        <v>0</v>
      </c>
      <c r="AO28" s="15">
        <f>AO23+AO24+AO25+AO26+AO27</f>
        <v>0</v>
      </c>
      <c r="AP28" s="12">
        <f>AP23+AP24+AP25+AP26+AP27</f>
        <v>0</v>
      </c>
      <c r="AQ28" s="20">
        <f>AQ23+AQ24+AQ25+AQ26+AQ27</f>
        <v>0</v>
      </c>
      <c r="AR28" s="15">
        <f>AR23+AR24+AR25+AR26+AR27</f>
        <v>0</v>
      </c>
      <c r="AS28" s="12">
        <f>AS23+AS24+AS25+AS26+AS27</f>
        <v>0</v>
      </c>
      <c r="AT28" s="20">
        <f>AT23+AT24+AT25+AT26+AT27</f>
        <v>0</v>
      </c>
      <c r="AU28" s="15">
        <f>AU23+AU24+AU25+AU26+AU27</f>
        <v>0</v>
      </c>
      <c r="AV28" s="12">
        <f>AV23+AV24+AV25+AV26+AV27</f>
        <v>0</v>
      </c>
      <c r="AW28" s="20">
        <f>AW23+AW24+AW25+AW26+AW27</f>
        <v>0</v>
      </c>
      <c r="AX28" s="15">
        <f>AX23+AX24+AX25+AX26+AX27</f>
        <v>0</v>
      </c>
      <c r="AY28" s="12">
        <f>AY23+AY24+AY25+AY26+AY27</f>
        <v>0</v>
      </c>
      <c r="AZ28" s="20">
        <f>AZ23+AZ24+AZ25+AZ26+AZ27</f>
        <v>0</v>
      </c>
      <c r="BA28" s="15">
        <f>BA23+BA24+BA25+BA26+BA27</f>
        <v>0</v>
      </c>
      <c r="BB28" s="12">
        <f>BB23+BB24+BB25+BB26+BB27</f>
        <v>0</v>
      </c>
      <c r="BC28" s="20">
        <f>BC23+BC24+BC25+BC26+BC27</f>
        <v>0</v>
      </c>
      <c r="BD28" s="15">
        <f>BD23+BD24+BD25+BD26+BD27</f>
        <v>0</v>
      </c>
      <c r="BE28" s="12">
        <f>BE23+BE24+BE25+BE26+BE27</f>
        <v>0</v>
      </c>
      <c r="BF28" s="20">
        <f>BF23+BF24+BF25+BF26+BF27</f>
        <v>0</v>
      </c>
      <c r="BG28" s="15">
        <f>BG23+BG24+BG25+BG26+BG27</f>
        <v>0</v>
      </c>
      <c r="BH28" s="12">
        <f>BH23+BH24+BH25+BH26+BH27</f>
        <v>0</v>
      </c>
      <c r="BI28" s="20">
        <f>BI23+BI24+BI25+BI26+BI27</f>
        <v>0</v>
      </c>
      <c r="BJ28" s="15">
        <f>BJ23+BJ24+BJ25+BJ26+BJ27</f>
        <v>0</v>
      </c>
      <c r="BK28" s="12">
        <f>BK23+BK24+BK25+BK26+BK27</f>
        <v>0</v>
      </c>
      <c r="BL28" s="20">
        <f>BL23+BL24+BL25+BL26+BL27</f>
        <v>0</v>
      </c>
      <c r="BM28" s="15">
        <f>BM23+BM24+BM25+BM26+BM27</f>
        <v>0</v>
      </c>
      <c r="BN28" s="12">
        <f>BN23+BN24+BN25+BN26+BN27</f>
        <v>0</v>
      </c>
      <c r="BO28" s="20">
        <f>BO23+BO24+BO25+BO26+BO27</f>
        <v>0</v>
      </c>
      <c r="BP28" s="15">
        <f>BP23+BP24+BP25+BP26+BP27</f>
        <v>0</v>
      </c>
      <c r="BQ28" s="12">
        <f>BQ23+BQ24+BQ25+BQ26+BQ27</f>
        <v>0</v>
      </c>
      <c r="BR28" s="20">
        <f>BR23+BR24+BR25+BR26+BR27</f>
        <v>0</v>
      </c>
      <c r="BS28" s="15">
        <f>BS23+BS24+BS25+BS26+BS27</f>
        <v>0</v>
      </c>
      <c r="BT28" s="12">
        <f>BT23+BT24+BT25+BT26+BT27</f>
        <v>0</v>
      </c>
      <c r="BU28" s="13"/>
      <c r="BV28" s="13">
        <f>BV23+BV24+BV25+BV26+BV27</f>
        <v>0</v>
      </c>
      <c r="BW28" s="12">
        <f>BW23+BW24+BW25+BW26+BW27</f>
        <v>0</v>
      </c>
      <c r="BX28" s="11">
        <f>BX23+BX24+BX25+BX26+BX27</f>
        <v>0</v>
      </c>
    </row>
    <row r="29" spans="2:76" ht="15">
      <c r="B29" s="29"/>
      <c r="C29" s="28"/>
      <c r="D29" s="13"/>
      <c r="E29" s="15"/>
      <c r="F29" s="17"/>
      <c r="G29" s="13"/>
      <c r="H29" s="15"/>
      <c r="I29" s="17"/>
      <c r="J29" s="16"/>
      <c r="K29" s="15"/>
      <c r="L29" s="11"/>
      <c r="M29" s="16"/>
      <c r="N29" s="15"/>
      <c r="O29" s="11"/>
      <c r="P29" s="16"/>
      <c r="Q29" s="15"/>
      <c r="R29" s="11"/>
      <c r="S29" s="16"/>
      <c r="T29" s="15"/>
      <c r="U29" s="11"/>
      <c r="V29" s="16"/>
      <c r="W29" s="15"/>
      <c r="X29" s="11"/>
      <c r="Y29" s="16"/>
      <c r="Z29" s="15"/>
      <c r="AA29" s="11"/>
      <c r="AB29" s="16"/>
      <c r="AC29" s="15"/>
      <c r="AD29" s="11"/>
      <c r="AE29" s="16"/>
      <c r="AF29" s="15"/>
      <c r="AG29" s="11"/>
      <c r="AH29" s="16"/>
      <c r="AI29" s="15"/>
      <c r="AJ29" s="11"/>
      <c r="AK29" s="16"/>
      <c r="AL29" s="15"/>
      <c r="AM29" s="11"/>
      <c r="AN29" s="16"/>
      <c r="AO29" s="15"/>
      <c r="AP29" s="11"/>
      <c r="AQ29" s="16"/>
      <c r="AR29" s="15"/>
      <c r="AS29" s="11"/>
      <c r="AT29" s="16"/>
      <c r="AU29" s="15"/>
      <c r="AV29" s="11"/>
      <c r="AW29" s="16"/>
      <c r="AX29" s="15"/>
      <c r="AY29" s="11"/>
      <c r="AZ29" s="16"/>
      <c r="BA29" s="15"/>
      <c r="BB29" s="11"/>
      <c r="BC29" s="16"/>
      <c r="BD29" s="15"/>
      <c r="BE29" s="11"/>
      <c r="BF29" s="16"/>
      <c r="BG29" s="15"/>
      <c r="BH29" s="11"/>
      <c r="BI29" s="16"/>
      <c r="BJ29" s="15"/>
      <c r="BK29" s="11"/>
      <c r="BL29" s="16"/>
      <c r="BM29" s="15"/>
      <c r="BN29" s="11"/>
      <c r="BO29" s="16"/>
      <c r="BP29" s="15"/>
      <c r="BQ29" s="11"/>
      <c r="BR29" s="16"/>
      <c r="BS29" s="15"/>
      <c r="BT29" s="11"/>
      <c r="BU29" s="14"/>
      <c r="BV29" s="13"/>
      <c r="BW29" s="12"/>
      <c r="BX29" s="11"/>
    </row>
    <row r="30" spans="2:76" ht="15">
      <c r="B30" s="29"/>
      <c r="C30" s="21" t="s">
        <v>19</v>
      </c>
      <c r="D30" s="13"/>
      <c r="E30" s="15"/>
      <c r="F30" s="17"/>
      <c r="G30" s="13"/>
      <c r="H30" s="15"/>
      <c r="I30" s="17"/>
      <c r="J30" s="16"/>
      <c r="K30" s="15"/>
      <c r="L30" s="11"/>
      <c r="M30" s="16"/>
      <c r="N30" s="15"/>
      <c r="O30" s="11"/>
      <c r="P30" s="16"/>
      <c r="Q30" s="15"/>
      <c r="R30" s="11"/>
      <c r="S30" s="16"/>
      <c r="T30" s="15"/>
      <c r="U30" s="11"/>
      <c r="V30" s="16"/>
      <c r="W30" s="15"/>
      <c r="X30" s="11"/>
      <c r="Y30" s="16"/>
      <c r="Z30" s="15"/>
      <c r="AA30" s="11"/>
      <c r="AB30" s="16"/>
      <c r="AC30" s="15"/>
      <c r="AD30" s="11"/>
      <c r="AE30" s="16"/>
      <c r="AF30" s="15"/>
      <c r="AG30" s="11"/>
      <c r="AH30" s="16"/>
      <c r="AI30" s="15"/>
      <c r="AJ30" s="11"/>
      <c r="AK30" s="16"/>
      <c r="AL30" s="15"/>
      <c r="AM30" s="11"/>
      <c r="AN30" s="16"/>
      <c r="AO30" s="15"/>
      <c r="AP30" s="11"/>
      <c r="AQ30" s="16"/>
      <c r="AR30" s="15"/>
      <c r="AS30" s="11"/>
      <c r="AT30" s="16"/>
      <c r="AU30" s="15"/>
      <c r="AV30" s="11"/>
      <c r="AW30" s="16"/>
      <c r="AX30" s="15"/>
      <c r="AY30" s="11"/>
      <c r="AZ30" s="16"/>
      <c r="BA30" s="15"/>
      <c r="BB30" s="11"/>
      <c r="BC30" s="16"/>
      <c r="BD30" s="15"/>
      <c r="BE30" s="11"/>
      <c r="BF30" s="16"/>
      <c r="BG30" s="15"/>
      <c r="BH30" s="11"/>
      <c r="BI30" s="16"/>
      <c r="BJ30" s="15"/>
      <c r="BK30" s="11"/>
      <c r="BL30" s="16"/>
      <c r="BM30" s="15"/>
      <c r="BN30" s="11"/>
      <c r="BO30" s="16"/>
      <c r="BP30" s="15"/>
      <c r="BQ30" s="11"/>
      <c r="BR30" s="16"/>
      <c r="BS30" s="15"/>
      <c r="BT30" s="11"/>
      <c r="BU30" s="14"/>
      <c r="BV30" s="13"/>
      <c r="BW30" s="12"/>
      <c r="BX30" s="11"/>
    </row>
    <row r="31" spans="2:76" ht="15">
      <c r="B31" s="29">
        <v>301</v>
      </c>
      <c r="C31" s="28" t="s">
        <v>18</v>
      </c>
      <c r="D31" s="27">
        <v>0</v>
      </c>
      <c r="E31" s="24">
        <v>0</v>
      </c>
      <c r="F31" s="26"/>
      <c r="G31" s="27"/>
      <c r="H31" s="24"/>
      <c r="I31" s="26"/>
      <c r="J31" s="25"/>
      <c r="K31" s="24"/>
      <c r="L31" s="23"/>
      <c r="M31" s="25"/>
      <c r="N31" s="24"/>
      <c r="O31" s="23"/>
      <c r="P31" s="25"/>
      <c r="Q31" s="24"/>
      <c r="R31" s="23"/>
      <c r="S31" s="25"/>
      <c r="T31" s="24"/>
      <c r="U31" s="23"/>
      <c r="V31" s="25"/>
      <c r="W31" s="24"/>
      <c r="X31" s="23"/>
      <c r="Y31" s="25"/>
      <c r="Z31" s="24"/>
      <c r="AA31" s="23"/>
      <c r="AB31" s="25"/>
      <c r="AC31" s="24"/>
      <c r="AD31" s="23"/>
      <c r="AE31" s="25"/>
      <c r="AF31" s="24"/>
      <c r="AG31" s="23"/>
      <c r="AH31" s="25"/>
      <c r="AI31" s="24"/>
      <c r="AJ31" s="23"/>
      <c r="AK31" s="25"/>
      <c r="AL31" s="24"/>
      <c r="AM31" s="23"/>
      <c r="AN31" s="25"/>
      <c r="AO31" s="24"/>
      <c r="AP31" s="23"/>
      <c r="AQ31" s="25"/>
      <c r="AR31" s="24"/>
      <c r="AS31" s="23"/>
      <c r="AT31" s="25"/>
      <c r="AU31" s="24"/>
      <c r="AV31" s="23"/>
      <c r="AW31" s="25"/>
      <c r="AX31" s="24"/>
      <c r="AY31" s="23"/>
      <c r="AZ31" s="25"/>
      <c r="BA31" s="24"/>
      <c r="BB31" s="23"/>
      <c r="BC31" s="25"/>
      <c r="BD31" s="24"/>
      <c r="BE31" s="23"/>
      <c r="BF31" s="25"/>
      <c r="BG31" s="24"/>
      <c r="BH31" s="23"/>
      <c r="BI31" s="25"/>
      <c r="BJ31" s="24"/>
      <c r="BK31" s="23"/>
      <c r="BL31" s="25"/>
      <c r="BM31" s="24"/>
      <c r="BN31" s="23"/>
      <c r="BO31" s="25"/>
      <c r="BP31" s="24"/>
      <c r="BQ31" s="23"/>
      <c r="BR31" s="25"/>
      <c r="BS31" s="24"/>
      <c r="BT31" s="23"/>
      <c r="BU31" s="14"/>
      <c r="BV31" s="13">
        <f>D31+G31+J31+M31+P31+S31+V31+Y31+AB31+AE31+AH31+AK31+AN31+AQ31+AT31+AW31+AZ31+BC31+BF31+BI31+BL31+BO31+BR31</f>
        <v>0</v>
      </c>
      <c r="BW31" s="12">
        <f>E31+H31+K31+N31+Q31+T31+W31+Z31+AC31+AF31+AI31+AL31+AO31+AR31+AU31+AX31+BA31+BD31+BG31+BJ31+BM31+BP31+BS31</f>
        <v>0</v>
      </c>
      <c r="BX31" s="17">
        <f>F31+I31+L31+O31+R31+U31+X31+AA31+AD31+AG31+AJ31+AM31+AP31+AS31+AV31+AY31+BB31+BE31+BH31+BK31+BN31+BQ31+BT31</f>
        <v>0</v>
      </c>
    </row>
    <row r="32" spans="2:76" ht="15">
      <c r="B32" s="29">
        <v>302</v>
      </c>
      <c r="C32" s="28" t="s">
        <v>17</v>
      </c>
      <c r="D32" s="27"/>
      <c r="E32" s="24"/>
      <c r="F32" s="26"/>
      <c r="G32" s="27"/>
      <c r="H32" s="24"/>
      <c r="I32" s="26"/>
      <c r="J32" s="25"/>
      <c r="K32" s="24"/>
      <c r="L32" s="23"/>
      <c r="M32" s="25"/>
      <c r="N32" s="24"/>
      <c r="O32" s="23"/>
      <c r="P32" s="25"/>
      <c r="Q32" s="24"/>
      <c r="R32" s="23"/>
      <c r="S32" s="25"/>
      <c r="T32" s="24"/>
      <c r="U32" s="23"/>
      <c r="V32" s="25"/>
      <c r="W32" s="24"/>
      <c r="X32" s="23"/>
      <c r="Y32" s="25"/>
      <c r="Z32" s="24"/>
      <c r="AA32" s="23"/>
      <c r="AB32" s="25"/>
      <c r="AC32" s="24"/>
      <c r="AD32" s="23"/>
      <c r="AE32" s="25"/>
      <c r="AF32" s="24"/>
      <c r="AG32" s="23"/>
      <c r="AH32" s="25"/>
      <c r="AI32" s="24"/>
      <c r="AJ32" s="23"/>
      <c r="AK32" s="25"/>
      <c r="AL32" s="24"/>
      <c r="AM32" s="23"/>
      <c r="AN32" s="25"/>
      <c r="AO32" s="24"/>
      <c r="AP32" s="23"/>
      <c r="AQ32" s="25"/>
      <c r="AR32" s="24"/>
      <c r="AS32" s="23"/>
      <c r="AT32" s="25"/>
      <c r="AU32" s="24"/>
      <c r="AV32" s="23"/>
      <c r="AW32" s="25"/>
      <c r="AX32" s="24"/>
      <c r="AY32" s="23"/>
      <c r="AZ32" s="25"/>
      <c r="BA32" s="24"/>
      <c r="BB32" s="23"/>
      <c r="BC32" s="25"/>
      <c r="BD32" s="24"/>
      <c r="BE32" s="23"/>
      <c r="BF32" s="25"/>
      <c r="BG32" s="24"/>
      <c r="BH32" s="23"/>
      <c r="BI32" s="25"/>
      <c r="BJ32" s="24"/>
      <c r="BK32" s="23"/>
      <c r="BL32" s="25"/>
      <c r="BM32" s="24"/>
      <c r="BN32" s="23"/>
      <c r="BO32" s="25"/>
      <c r="BP32" s="24"/>
      <c r="BQ32" s="23"/>
      <c r="BR32" s="25"/>
      <c r="BS32" s="24"/>
      <c r="BT32" s="23"/>
      <c r="BU32" s="14"/>
      <c r="BV32" s="13">
        <f>D32+G32+J32+M32+P32+S32+V32+Y32+AB32+AE32+AH32+AK32+AN32+AQ32+AT32+AW32+AZ32+BC32+BF32+BI32+BL32+BO32+BR32</f>
        <v>0</v>
      </c>
      <c r="BW32" s="12">
        <f>E32+H32+K32+N32+Q32+T32+W32+Z32+AC32+AF32+AI32+AL32+AO32+AR32+AU32+AX32+BA32+BD32+BG32+BJ32+BM32+BP32+BS32</f>
        <v>0</v>
      </c>
      <c r="BX32" s="17">
        <f>F32+I32+L32+O32+R32+U32+X32+AA32+AD32+AG32+AJ32+AM32+AP32+AS32+AV32+AY32+BB32+BE32+BH32+BK32+BN32+BQ32+BT32</f>
        <v>0</v>
      </c>
    </row>
    <row r="33" spans="2:76" ht="15">
      <c r="B33" s="29">
        <v>303</v>
      </c>
      <c r="C33" s="28" t="s">
        <v>16</v>
      </c>
      <c r="D33" s="27"/>
      <c r="E33" s="24"/>
      <c r="F33" s="26"/>
      <c r="G33" s="27"/>
      <c r="H33" s="24"/>
      <c r="I33" s="26"/>
      <c r="J33" s="25"/>
      <c r="K33" s="24"/>
      <c r="L33" s="23"/>
      <c r="M33" s="25"/>
      <c r="N33" s="24"/>
      <c r="O33" s="23"/>
      <c r="P33" s="25"/>
      <c r="Q33" s="24"/>
      <c r="R33" s="23"/>
      <c r="S33" s="25"/>
      <c r="T33" s="24"/>
      <c r="U33" s="23"/>
      <c r="V33" s="25"/>
      <c r="W33" s="24"/>
      <c r="X33" s="23"/>
      <c r="Y33" s="25"/>
      <c r="Z33" s="24"/>
      <c r="AA33" s="23"/>
      <c r="AB33" s="25"/>
      <c r="AC33" s="24"/>
      <c r="AD33" s="23"/>
      <c r="AE33" s="25"/>
      <c r="AF33" s="24"/>
      <c r="AG33" s="23"/>
      <c r="AH33" s="25"/>
      <c r="AI33" s="24"/>
      <c r="AJ33" s="23"/>
      <c r="AK33" s="25"/>
      <c r="AL33" s="24"/>
      <c r="AM33" s="23"/>
      <c r="AN33" s="25"/>
      <c r="AO33" s="24"/>
      <c r="AP33" s="23"/>
      <c r="AQ33" s="25"/>
      <c r="AR33" s="24"/>
      <c r="AS33" s="23"/>
      <c r="AT33" s="25"/>
      <c r="AU33" s="24"/>
      <c r="AV33" s="23"/>
      <c r="AW33" s="25"/>
      <c r="AX33" s="24"/>
      <c r="AY33" s="23"/>
      <c r="AZ33" s="25"/>
      <c r="BA33" s="24"/>
      <c r="BB33" s="23"/>
      <c r="BC33" s="25"/>
      <c r="BD33" s="24"/>
      <c r="BE33" s="23"/>
      <c r="BF33" s="25"/>
      <c r="BG33" s="24"/>
      <c r="BH33" s="23"/>
      <c r="BI33" s="25"/>
      <c r="BJ33" s="24"/>
      <c r="BK33" s="23"/>
      <c r="BL33" s="25"/>
      <c r="BM33" s="24"/>
      <c r="BN33" s="23"/>
      <c r="BO33" s="25"/>
      <c r="BP33" s="24"/>
      <c r="BQ33" s="23"/>
      <c r="BR33" s="25"/>
      <c r="BS33" s="24"/>
      <c r="BT33" s="23"/>
      <c r="BU33" s="14"/>
      <c r="BV33" s="13">
        <f>D33+G33+J33+M33+P33+S33+V33+Y33+AB33+AE33+AH33+AK33+AN33+AQ33+AT33+AW33+AZ33+BC33+BF33+BI33+BL33+BO33+BR33</f>
        <v>0</v>
      </c>
      <c r="BW33" s="12">
        <f>E33+H33+K33+N33+Q33+T33+W33+Z33+AC33+AF33+AI33+AL33+AO33+AR33+AU33+AX33+BA33+BD33+BG33+BJ33+BM33+BP33+BS33</f>
        <v>0</v>
      </c>
      <c r="BX33" s="17">
        <f>F33+I33+L33+O33+R33+U33+X33+AA33+AD33+AG33+AJ33+AM33+AP33+AS33+AV33+AY33+BB33+BE33+BH33+BK33+BN33+BQ33+BT33</f>
        <v>0</v>
      </c>
    </row>
    <row r="34" spans="2:76" ht="15">
      <c r="B34" s="29">
        <v>304</v>
      </c>
      <c r="C34" s="28" t="s">
        <v>15</v>
      </c>
      <c r="D34" s="27"/>
      <c r="E34" s="24"/>
      <c r="F34" s="26"/>
      <c r="G34" s="27"/>
      <c r="H34" s="24"/>
      <c r="I34" s="26"/>
      <c r="J34" s="25"/>
      <c r="K34" s="24"/>
      <c r="L34" s="23"/>
      <c r="M34" s="25"/>
      <c r="N34" s="24"/>
      <c r="O34" s="23"/>
      <c r="P34" s="25"/>
      <c r="Q34" s="24"/>
      <c r="R34" s="23"/>
      <c r="S34" s="25"/>
      <c r="T34" s="24"/>
      <c r="U34" s="23"/>
      <c r="V34" s="25"/>
      <c r="W34" s="24"/>
      <c r="X34" s="23"/>
      <c r="Y34" s="25"/>
      <c r="Z34" s="24"/>
      <c r="AA34" s="23"/>
      <c r="AB34" s="25"/>
      <c r="AC34" s="24"/>
      <c r="AD34" s="23"/>
      <c r="AE34" s="25"/>
      <c r="AF34" s="24"/>
      <c r="AG34" s="23"/>
      <c r="AH34" s="25"/>
      <c r="AI34" s="24"/>
      <c r="AJ34" s="23"/>
      <c r="AK34" s="25"/>
      <c r="AL34" s="24"/>
      <c r="AM34" s="23"/>
      <c r="AN34" s="25"/>
      <c r="AO34" s="24"/>
      <c r="AP34" s="23"/>
      <c r="AQ34" s="25"/>
      <c r="AR34" s="24"/>
      <c r="AS34" s="23"/>
      <c r="AT34" s="25"/>
      <c r="AU34" s="24"/>
      <c r="AV34" s="23"/>
      <c r="AW34" s="25"/>
      <c r="AX34" s="24"/>
      <c r="AY34" s="23"/>
      <c r="AZ34" s="25"/>
      <c r="BA34" s="24"/>
      <c r="BB34" s="23"/>
      <c r="BC34" s="25"/>
      <c r="BD34" s="24"/>
      <c r="BE34" s="23"/>
      <c r="BF34" s="25"/>
      <c r="BG34" s="24"/>
      <c r="BH34" s="23"/>
      <c r="BI34" s="25"/>
      <c r="BJ34" s="24"/>
      <c r="BK34" s="23"/>
      <c r="BL34" s="25"/>
      <c r="BM34" s="24"/>
      <c r="BN34" s="23"/>
      <c r="BO34" s="25"/>
      <c r="BP34" s="24"/>
      <c r="BQ34" s="23"/>
      <c r="BR34" s="25"/>
      <c r="BS34" s="24"/>
      <c r="BT34" s="23"/>
      <c r="BU34" s="14"/>
      <c r="BV34" s="13">
        <f>D34+G34+J34+M34+P34+S34+V34+Y34+AB34+AE34+AH34+AK34+AN34+AQ34+AT34+AW34+AZ34+BC34+BF34+BI34+BL34+BO34+BR34</f>
        <v>0</v>
      </c>
      <c r="BW34" s="12">
        <f>E34+H34+K34+N34+Q34+T34+W34+Z34+AC34+AF34+AI34+AL34+AO34+AR34+AU34+AX34+BA34+BD34+BG34+BJ34+BM34+BP34+BS34</f>
        <v>0</v>
      </c>
      <c r="BX34" s="17">
        <f>F34+I34+L34+O34+R34+U34+X34+AA34+AD34+AG34+AJ34+AM34+AP34+AS34+AV34+AY34+BB34+BE34+BH34+BK34+BN34+BQ34+BT34</f>
        <v>0</v>
      </c>
    </row>
    <row r="35" spans="2:76" ht="15">
      <c r="B35" s="22">
        <v>300</v>
      </c>
      <c r="C35" s="21" t="s">
        <v>14</v>
      </c>
      <c r="D35" s="13">
        <f>D31+D32+D33+D34</f>
        <v>0</v>
      </c>
      <c r="E35" s="15">
        <f>E31+E32+E33+E34</f>
        <v>0</v>
      </c>
      <c r="F35" s="17">
        <f>F31+F32+F33+F34</f>
        <v>0</v>
      </c>
      <c r="G35" s="13">
        <f>G31+G32+G33+G34</f>
        <v>0</v>
      </c>
      <c r="H35" s="15">
        <f>H31+H32+H33+H34</f>
        <v>0</v>
      </c>
      <c r="I35" s="17">
        <f>I31+I32+I33+I34</f>
        <v>0</v>
      </c>
      <c r="J35" s="20">
        <f>J31+J32+J33+J34</f>
        <v>0</v>
      </c>
      <c r="K35" s="15">
        <f>K31+K32+K33+K34</f>
        <v>0</v>
      </c>
      <c r="L35" s="12">
        <f>L31+L32+L33+L34</f>
        <v>0</v>
      </c>
      <c r="M35" s="20">
        <f>M31+M32+M33+M34</f>
        <v>0</v>
      </c>
      <c r="N35" s="15">
        <f>N31+N32+N33+N34</f>
        <v>0</v>
      </c>
      <c r="O35" s="12">
        <f>O31+O32+O33+O34</f>
        <v>0</v>
      </c>
      <c r="P35" s="20">
        <f>P31+P32+P33+P34</f>
        <v>0</v>
      </c>
      <c r="Q35" s="15">
        <f>Q31+Q32+Q33+Q34</f>
        <v>0</v>
      </c>
      <c r="R35" s="12">
        <f>R31+R32+R33+R34</f>
        <v>0</v>
      </c>
      <c r="S35" s="20">
        <f>S31+S32+S33+S34</f>
        <v>0</v>
      </c>
      <c r="T35" s="15">
        <f>T31+T32+T33+T34</f>
        <v>0</v>
      </c>
      <c r="U35" s="12">
        <f>U31+U32+U33+U34</f>
        <v>0</v>
      </c>
      <c r="V35" s="20">
        <f>V31+V32+V33+V34</f>
        <v>0</v>
      </c>
      <c r="W35" s="15">
        <f>W31+W32+W33+W34</f>
        <v>0</v>
      </c>
      <c r="X35" s="12">
        <f>X31+X32+X33+X34</f>
        <v>0</v>
      </c>
      <c r="Y35" s="20">
        <f>Y31+Y32+Y33+Y34</f>
        <v>0</v>
      </c>
      <c r="Z35" s="15">
        <f>Z31+Z32+Z33+Z34</f>
        <v>0</v>
      </c>
      <c r="AA35" s="12">
        <f>AA31+AA32+AA33+AA34</f>
        <v>0</v>
      </c>
      <c r="AB35" s="20">
        <f>AB31+AB32+AB33+AB34</f>
        <v>0</v>
      </c>
      <c r="AC35" s="15">
        <f>AC31+AC32+AC33+AC34</f>
        <v>0</v>
      </c>
      <c r="AD35" s="12">
        <f>AD31+AD32+AD33+AD34</f>
        <v>0</v>
      </c>
      <c r="AE35" s="20">
        <f>AE31+AE32+AE33+AE34</f>
        <v>0</v>
      </c>
      <c r="AF35" s="15">
        <f>AF31+AF32+AF33+AF34</f>
        <v>0</v>
      </c>
      <c r="AG35" s="12">
        <f>AG31+AG32+AG33+AG34</f>
        <v>0</v>
      </c>
      <c r="AH35" s="20">
        <f>AH31+AH32+AH33+AH34</f>
        <v>0</v>
      </c>
      <c r="AI35" s="15">
        <f>AI31+AI32+AI33+AI34</f>
        <v>0</v>
      </c>
      <c r="AJ35" s="12">
        <f>AJ31+AJ32+AJ33+AJ34</f>
        <v>0</v>
      </c>
      <c r="AK35" s="20">
        <f>AK31+AK32+AK33+AK34</f>
        <v>0</v>
      </c>
      <c r="AL35" s="15">
        <f>AL31+AL32+AL33+AL34</f>
        <v>0</v>
      </c>
      <c r="AM35" s="12">
        <f>AM31+AM32+AM33+AM34</f>
        <v>0</v>
      </c>
      <c r="AN35" s="20">
        <f>AN31+AN32+AN33+AN34</f>
        <v>0</v>
      </c>
      <c r="AO35" s="15">
        <f>AO31+AO32+AO33+AO34</f>
        <v>0</v>
      </c>
      <c r="AP35" s="12">
        <f>AP31+AP32+AP33+AP34</f>
        <v>0</v>
      </c>
      <c r="AQ35" s="20">
        <f>AQ31+AQ32+AQ33+AQ34</f>
        <v>0</v>
      </c>
      <c r="AR35" s="15">
        <f>AR31+AR32+AR33+AR34</f>
        <v>0</v>
      </c>
      <c r="AS35" s="12">
        <f>AS31+AS32+AS33+AS34</f>
        <v>0</v>
      </c>
      <c r="AT35" s="20">
        <f>AT31+AT32+AT33+AT34</f>
        <v>0</v>
      </c>
      <c r="AU35" s="15">
        <f>AU31+AU32+AU33+AU34</f>
        <v>0</v>
      </c>
      <c r="AV35" s="12">
        <f>AV31+AV32+AV33+AV34</f>
        <v>0</v>
      </c>
      <c r="AW35" s="20">
        <f>AW31+AW32+AW33+AW34</f>
        <v>0</v>
      </c>
      <c r="AX35" s="15">
        <f>AX31+AX32+AX33+AX34</f>
        <v>0</v>
      </c>
      <c r="AY35" s="12">
        <f>AY31+AY32+AY33+AY34</f>
        <v>0</v>
      </c>
      <c r="AZ35" s="20">
        <f>AZ31+AZ32+AZ33+AZ34</f>
        <v>0</v>
      </c>
      <c r="BA35" s="15">
        <f>BA31+BA32+BA33+BA34</f>
        <v>0</v>
      </c>
      <c r="BB35" s="12">
        <f>BB31+BB32+BB33+BB34</f>
        <v>0</v>
      </c>
      <c r="BC35" s="20">
        <f>BC31+BC32+BC33+BC34</f>
        <v>0</v>
      </c>
      <c r="BD35" s="15">
        <f>BD31+BD32+BD33+BD34</f>
        <v>0</v>
      </c>
      <c r="BE35" s="12">
        <f>BE31+BE32+BE33+BE34</f>
        <v>0</v>
      </c>
      <c r="BF35" s="20">
        <f>BF31+BF32+BF33+BF34</f>
        <v>0</v>
      </c>
      <c r="BG35" s="15">
        <f>BG31+BG32+BG33+BG34</f>
        <v>0</v>
      </c>
      <c r="BH35" s="12">
        <f>BH31+BH32+BH33+BH34</f>
        <v>0</v>
      </c>
      <c r="BI35" s="20">
        <f>BI31+BI32+BI33+BI34</f>
        <v>0</v>
      </c>
      <c r="BJ35" s="15">
        <f>BJ31+BJ32+BJ33+BJ34</f>
        <v>0</v>
      </c>
      <c r="BK35" s="12">
        <f>BK31+BK32+BK33+BK34</f>
        <v>0</v>
      </c>
      <c r="BL35" s="20">
        <f>BL31+BL32+BL33+BL34</f>
        <v>0</v>
      </c>
      <c r="BM35" s="15">
        <f>BM31+BM32+BM33+BM34</f>
        <v>0</v>
      </c>
      <c r="BN35" s="12">
        <f>BN31+BN32+BN33+BN34</f>
        <v>0</v>
      </c>
      <c r="BO35" s="20">
        <f>BO31+BO32+BO33+BO34</f>
        <v>0</v>
      </c>
      <c r="BP35" s="15">
        <f>BP31+BP32+BP33+BP34</f>
        <v>0</v>
      </c>
      <c r="BQ35" s="12">
        <f>BQ31+BQ32+BQ33+BQ34</f>
        <v>0</v>
      </c>
      <c r="BR35" s="20">
        <f>BR31+BR32+BR33+BR34</f>
        <v>0</v>
      </c>
      <c r="BS35" s="15">
        <f>BS31+BS32+BS33+BS34</f>
        <v>0</v>
      </c>
      <c r="BT35" s="12">
        <f>BT31+BT32+BT33+BT34</f>
        <v>0</v>
      </c>
      <c r="BU35" s="13"/>
      <c r="BV35" s="13">
        <f>BV31+BV32+BV33+BV34</f>
        <v>0</v>
      </c>
      <c r="BW35" s="12">
        <f>BW31+BW32+BW33+BW34</f>
        <v>0</v>
      </c>
      <c r="BX35" s="11">
        <f>BX31+BX32+BX33+BX34</f>
        <v>0</v>
      </c>
    </row>
    <row r="36" spans="2:76" ht="15">
      <c r="B36" s="29"/>
      <c r="C36" s="28"/>
      <c r="D36" s="13"/>
      <c r="E36" s="15"/>
      <c r="F36" s="17"/>
      <c r="G36" s="13"/>
      <c r="H36" s="15"/>
      <c r="I36" s="17"/>
      <c r="J36" s="16"/>
      <c r="K36" s="15"/>
      <c r="L36" s="11"/>
      <c r="M36" s="16"/>
      <c r="N36" s="15"/>
      <c r="O36" s="11"/>
      <c r="P36" s="16"/>
      <c r="Q36" s="15"/>
      <c r="R36" s="11"/>
      <c r="S36" s="16"/>
      <c r="T36" s="15"/>
      <c r="U36" s="11"/>
      <c r="V36" s="16"/>
      <c r="W36" s="15"/>
      <c r="X36" s="11"/>
      <c r="Y36" s="16"/>
      <c r="Z36" s="15"/>
      <c r="AA36" s="11"/>
      <c r="AB36" s="16"/>
      <c r="AC36" s="15"/>
      <c r="AD36" s="11"/>
      <c r="AE36" s="16"/>
      <c r="AF36" s="15"/>
      <c r="AG36" s="11"/>
      <c r="AH36" s="16"/>
      <c r="AI36" s="15"/>
      <c r="AJ36" s="11"/>
      <c r="AK36" s="16"/>
      <c r="AL36" s="15"/>
      <c r="AM36" s="11"/>
      <c r="AN36" s="16"/>
      <c r="AO36" s="15"/>
      <c r="AP36" s="11"/>
      <c r="AQ36" s="16"/>
      <c r="AR36" s="15"/>
      <c r="AS36" s="11"/>
      <c r="AT36" s="16"/>
      <c r="AU36" s="15"/>
      <c r="AV36" s="11"/>
      <c r="AW36" s="16"/>
      <c r="AX36" s="15"/>
      <c r="AY36" s="11"/>
      <c r="AZ36" s="16"/>
      <c r="BA36" s="15"/>
      <c r="BB36" s="11"/>
      <c r="BC36" s="16"/>
      <c r="BD36" s="15"/>
      <c r="BE36" s="11"/>
      <c r="BF36" s="16"/>
      <c r="BG36" s="15"/>
      <c r="BH36" s="11"/>
      <c r="BI36" s="16"/>
      <c r="BJ36" s="15"/>
      <c r="BK36" s="11"/>
      <c r="BL36" s="16"/>
      <c r="BM36" s="15"/>
      <c r="BN36" s="11"/>
      <c r="BO36" s="16"/>
      <c r="BP36" s="15"/>
      <c r="BQ36" s="11"/>
      <c r="BR36" s="16"/>
      <c r="BS36" s="15"/>
      <c r="BT36" s="11"/>
      <c r="BU36" s="14"/>
      <c r="BV36" s="13"/>
      <c r="BW36" s="12"/>
      <c r="BX36" s="11"/>
    </row>
    <row r="37" spans="2:76" ht="15">
      <c r="B37" s="29"/>
      <c r="C37" s="21" t="s">
        <v>13</v>
      </c>
      <c r="D37" s="13"/>
      <c r="E37" s="15"/>
      <c r="F37" s="17"/>
      <c r="G37" s="13"/>
      <c r="H37" s="15"/>
      <c r="I37" s="17"/>
      <c r="J37" s="16"/>
      <c r="K37" s="15"/>
      <c r="L37" s="11"/>
      <c r="M37" s="16"/>
      <c r="N37" s="15"/>
      <c r="O37" s="11"/>
      <c r="P37" s="16"/>
      <c r="Q37" s="15"/>
      <c r="R37" s="11"/>
      <c r="S37" s="16"/>
      <c r="T37" s="15"/>
      <c r="U37" s="11"/>
      <c r="V37" s="16"/>
      <c r="W37" s="15"/>
      <c r="X37" s="11"/>
      <c r="Y37" s="16"/>
      <c r="Z37" s="15"/>
      <c r="AA37" s="11"/>
      <c r="AB37" s="16"/>
      <c r="AC37" s="15"/>
      <c r="AD37" s="11"/>
      <c r="AE37" s="16"/>
      <c r="AF37" s="15"/>
      <c r="AG37" s="11"/>
      <c r="AH37" s="16"/>
      <c r="AI37" s="15"/>
      <c r="AJ37" s="11"/>
      <c r="AK37" s="16"/>
      <c r="AL37" s="15"/>
      <c r="AM37" s="11"/>
      <c r="AN37" s="16"/>
      <c r="AO37" s="15"/>
      <c r="AP37" s="11"/>
      <c r="AQ37" s="16"/>
      <c r="AR37" s="15"/>
      <c r="AS37" s="11"/>
      <c r="AT37" s="16"/>
      <c r="AU37" s="15"/>
      <c r="AV37" s="11"/>
      <c r="AW37" s="16"/>
      <c r="AX37" s="15"/>
      <c r="AY37" s="11"/>
      <c r="AZ37" s="16"/>
      <c r="BA37" s="15"/>
      <c r="BB37" s="11"/>
      <c r="BC37" s="16"/>
      <c r="BD37" s="15"/>
      <c r="BE37" s="11"/>
      <c r="BF37" s="16"/>
      <c r="BG37" s="15"/>
      <c r="BH37" s="11"/>
      <c r="BI37" s="16"/>
      <c r="BJ37" s="15"/>
      <c r="BK37" s="11"/>
      <c r="BL37" s="16"/>
      <c r="BM37" s="15"/>
      <c r="BN37" s="11"/>
      <c r="BO37" s="16"/>
      <c r="BP37" s="15"/>
      <c r="BQ37" s="11"/>
      <c r="BR37" s="16"/>
      <c r="BS37" s="15"/>
      <c r="BT37" s="11"/>
      <c r="BU37" s="14"/>
      <c r="BV37" s="13"/>
      <c r="BW37" s="12"/>
      <c r="BX37" s="11"/>
    </row>
    <row r="38" spans="2:76" ht="15">
      <c r="B38" s="29">
        <v>401</v>
      </c>
      <c r="C38" s="28" t="s">
        <v>12</v>
      </c>
      <c r="D38" s="27"/>
      <c r="E38" s="24"/>
      <c r="F38" s="26"/>
      <c r="G38" s="27"/>
      <c r="H38" s="24"/>
      <c r="I38" s="26"/>
      <c r="J38" s="25"/>
      <c r="K38" s="24"/>
      <c r="L38" s="23"/>
      <c r="M38" s="25"/>
      <c r="N38" s="24"/>
      <c r="O38" s="23"/>
      <c r="P38" s="25"/>
      <c r="Q38" s="24"/>
      <c r="R38" s="23"/>
      <c r="S38" s="25"/>
      <c r="T38" s="24"/>
      <c r="U38" s="23"/>
      <c r="V38" s="25"/>
      <c r="W38" s="24"/>
      <c r="X38" s="23"/>
      <c r="Y38" s="25"/>
      <c r="Z38" s="24"/>
      <c r="AA38" s="23"/>
      <c r="AB38" s="25"/>
      <c r="AC38" s="24"/>
      <c r="AD38" s="23"/>
      <c r="AE38" s="25"/>
      <c r="AF38" s="24"/>
      <c r="AG38" s="23"/>
      <c r="AH38" s="25"/>
      <c r="AI38" s="24"/>
      <c r="AJ38" s="23"/>
      <c r="AK38" s="25"/>
      <c r="AL38" s="24"/>
      <c r="AM38" s="23"/>
      <c r="AN38" s="25"/>
      <c r="AO38" s="24"/>
      <c r="AP38" s="23"/>
      <c r="AQ38" s="25"/>
      <c r="AR38" s="24"/>
      <c r="AS38" s="23"/>
      <c r="AT38" s="25"/>
      <c r="AU38" s="24"/>
      <c r="AV38" s="23"/>
      <c r="AW38" s="25"/>
      <c r="AX38" s="24"/>
      <c r="AY38" s="23"/>
      <c r="AZ38" s="25"/>
      <c r="BA38" s="24"/>
      <c r="BB38" s="23"/>
      <c r="BC38" s="25"/>
      <c r="BD38" s="24"/>
      <c r="BE38" s="23"/>
      <c r="BF38" s="25"/>
      <c r="BG38" s="24"/>
      <c r="BH38" s="23"/>
      <c r="BI38" s="25"/>
      <c r="BJ38" s="24"/>
      <c r="BK38" s="23"/>
      <c r="BL38" s="25"/>
      <c r="BM38" s="24"/>
      <c r="BN38" s="23"/>
      <c r="BO38" s="25"/>
      <c r="BP38" s="24"/>
      <c r="BQ38" s="23"/>
      <c r="BR38" s="25"/>
      <c r="BS38" s="24"/>
      <c r="BT38" s="23"/>
      <c r="BU38" s="14"/>
      <c r="BV38" s="13">
        <f>D38+G38+J38+M38+P38+S38+V38+Y38+AB38+AE38+AH38+AK38+AN38+AQ38+AT38+AW38+AZ38+BC38+BF38+BI38+BL38+BO38+BR38</f>
        <v>0</v>
      </c>
      <c r="BW38" s="12">
        <f>E38+H38+K38+N38+Q38+T38+W38+Z38+AC38+AF38+AI38+AL38+AO38+AR38+AU38+AX38+BA38+BD38+BG38+BJ38+BM38+BP38+BS38</f>
        <v>0</v>
      </c>
      <c r="BX38" s="17">
        <f>F38+I38+L38+O38+R38+U38+X38+AA38+AD38+AG38+AJ38+AM38+AP38+AS38+AV38+AY38+BB38+BE38+BH38+BK38+BN38+BQ38+BT38</f>
        <v>0</v>
      </c>
    </row>
    <row r="39" spans="2:76" ht="15">
      <c r="B39" s="29">
        <v>402</v>
      </c>
      <c r="C39" s="28" t="s">
        <v>11</v>
      </c>
      <c r="D39" s="27"/>
      <c r="E39" s="24"/>
      <c r="F39" s="26"/>
      <c r="G39" s="27"/>
      <c r="H39" s="24"/>
      <c r="I39" s="26"/>
      <c r="J39" s="25"/>
      <c r="K39" s="24"/>
      <c r="L39" s="23"/>
      <c r="M39" s="25"/>
      <c r="N39" s="24"/>
      <c r="O39" s="23"/>
      <c r="P39" s="25"/>
      <c r="Q39" s="24"/>
      <c r="R39" s="23"/>
      <c r="S39" s="25"/>
      <c r="T39" s="24"/>
      <c r="U39" s="23"/>
      <c r="V39" s="25"/>
      <c r="W39" s="24"/>
      <c r="X39" s="23"/>
      <c r="Y39" s="25"/>
      <c r="Z39" s="24"/>
      <c r="AA39" s="23"/>
      <c r="AB39" s="25"/>
      <c r="AC39" s="24"/>
      <c r="AD39" s="23"/>
      <c r="AE39" s="25"/>
      <c r="AF39" s="24"/>
      <c r="AG39" s="23"/>
      <c r="AH39" s="25"/>
      <c r="AI39" s="24"/>
      <c r="AJ39" s="23"/>
      <c r="AK39" s="25"/>
      <c r="AL39" s="24"/>
      <c r="AM39" s="23"/>
      <c r="AN39" s="25"/>
      <c r="AO39" s="24"/>
      <c r="AP39" s="23"/>
      <c r="AQ39" s="25"/>
      <c r="AR39" s="24"/>
      <c r="AS39" s="23"/>
      <c r="AT39" s="25"/>
      <c r="AU39" s="24"/>
      <c r="AV39" s="23"/>
      <c r="AW39" s="25"/>
      <c r="AX39" s="24"/>
      <c r="AY39" s="23"/>
      <c r="AZ39" s="25"/>
      <c r="BA39" s="24"/>
      <c r="BB39" s="23"/>
      <c r="BC39" s="25"/>
      <c r="BD39" s="24"/>
      <c r="BE39" s="23"/>
      <c r="BF39" s="25"/>
      <c r="BG39" s="24"/>
      <c r="BH39" s="23"/>
      <c r="BI39" s="25"/>
      <c r="BJ39" s="24"/>
      <c r="BK39" s="23"/>
      <c r="BL39" s="25"/>
      <c r="BM39" s="24"/>
      <c r="BN39" s="23"/>
      <c r="BO39" s="25"/>
      <c r="BP39" s="24"/>
      <c r="BQ39" s="23"/>
      <c r="BR39" s="25"/>
      <c r="BS39" s="24"/>
      <c r="BT39" s="23"/>
      <c r="BU39" s="14"/>
      <c r="BV39" s="13">
        <f>D39+G39+J39+M39+P39+S39+V39+Y39+AB39+AE39+AH39+AK39+AN39+AQ39+AT39+AW39+AZ39+BC39+BF39+BI39+BL39+BO39+BR39</f>
        <v>0</v>
      </c>
      <c r="BW39" s="12">
        <f>E39+H39+K39+N39+Q39+T39+W39+Z39+AC39+AF39+AI39+AL39+AO39+AR39+AU39+AX39+BA39+BD39+BG39+BJ39+BM39+BP39+BS39</f>
        <v>0</v>
      </c>
      <c r="BX39" s="17">
        <f>F39+I39+L39+O39+R39+U39+X39+AA39+AD39+AG39+AJ39+AM39+AP39+AS39+AV39+AY39+BB39+BE39+BH39+BK39+BN39+BQ39+BT39</f>
        <v>0</v>
      </c>
    </row>
    <row r="40" spans="2:76" ht="15">
      <c r="B40" s="29">
        <v>403</v>
      </c>
      <c r="C40" s="28" t="s">
        <v>10</v>
      </c>
      <c r="D40" s="27"/>
      <c r="E40" s="24"/>
      <c r="F40" s="26"/>
      <c r="G40" s="27"/>
      <c r="H40" s="24"/>
      <c r="I40" s="26"/>
      <c r="J40" s="25"/>
      <c r="K40" s="24"/>
      <c r="L40" s="23"/>
      <c r="M40" s="25"/>
      <c r="N40" s="24"/>
      <c r="O40" s="23"/>
      <c r="P40" s="25"/>
      <c r="Q40" s="24"/>
      <c r="R40" s="23"/>
      <c r="S40" s="25"/>
      <c r="T40" s="24"/>
      <c r="U40" s="23"/>
      <c r="V40" s="25"/>
      <c r="W40" s="24"/>
      <c r="X40" s="23"/>
      <c r="Y40" s="25"/>
      <c r="Z40" s="24"/>
      <c r="AA40" s="23"/>
      <c r="AB40" s="25"/>
      <c r="AC40" s="24"/>
      <c r="AD40" s="23"/>
      <c r="AE40" s="25"/>
      <c r="AF40" s="24"/>
      <c r="AG40" s="23"/>
      <c r="AH40" s="25"/>
      <c r="AI40" s="24"/>
      <c r="AJ40" s="23"/>
      <c r="AK40" s="25"/>
      <c r="AL40" s="24"/>
      <c r="AM40" s="23"/>
      <c r="AN40" s="25"/>
      <c r="AO40" s="24"/>
      <c r="AP40" s="23"/>
      <c r="AQ40" s="25"/>
      <c r="AR40" s="24"/>
      <c r="AS40" s="23"/>
      <c r="AT40" s="25"/>
      <c r="AU40" s="24"/>
      <c r="AV40" s="23"/>
      <c r="AW40" s="25"/>
      <c r="AX40" s="24"/>
      <c r="AY40" s="23"/>
      <c r="AZ40" s="25"/>
      <c r="BA40" s="24"/>
      <c r="BB40" s="23"/>
      <c r="BC40" s="25"/>
      <c r="BD40" s="24"/>
      <c r="BE40" s="23"/>
      <c r="BF40" s="25"/>
      <c r="BG40" s="24"/>
      <c r="BH40" s="23"/>
      <c r="BI40" s="25"/>
      <c r="BJ40" s="24"/>
      <c r="BK40" s="23"/>
      <c r="BL40" s="25"/>
      <c r="BM40" s="24"/>
      <c r="BN40" s="23"/>
      <c r="BO40" s="25"/>
      <c r="BP40" s="24"/>
      <c r="BQ40" s="23"/>
      <c r="BR40" s="25"/>
      <c r="BS40" s="24"/>
      <c r="BT40" s="23"/>
      <c r="BU40" s="14"/>
      <c r="BV40" s="13">
        <f>D40+G40+J40+M40+P40+S40+V40+Y40+AB40+AE40+AH40+AK40+AN40+AQ40+AT40+AW40+AZ40+BC40+BF40+BI40+BL40+BO40+BR40</f>
        <v>0</v>
      </c>
      <c r="BW40" s="12">
        <f>E40+H40+K40+N40+Q40+T40+W40+Z40+AC40+AF40+AI40+AL40+AO40+AR40+AU40+AX40+BA40+BD40+BG40+BJ40+BM40+BP40+BS40</f>
        <v>0</v>
      </c>
      <c r="BX40" s="17">
        <f>F40+I40+L40+O40+R40+U40+X40+AA40+AD40+AG40+AJ40+AM40+AP40+AS40+AV40+AY40+BB40+BE40+BH40+BK40+BN40+BQ40+BT40</f>
        <v>0</v>
      </c>
    </row>
    <row r="41" spans="2:76" ht="15">
      <c r="B41" s="29">
        <v>404</v>
      </c>
      <c r="C41" s="28" t="s">
        <v>9</v>
      </c>
      <c r="D41" s="27"/>
      <c r="E41" s="24"/>
      <c r="F41" s="26"/>
      <c r="G41" s="27"/>
      <c r="H41" s="24"/>
      <c r="I41" s="26"/>
      <c r="J41" s="25"/>
      <c r="K41" s="24"/>
      <c r="L41" s="23"/>
      <c r="M41" s="25"/>
      <c r="N41" s="24"/>
      <c r="O41" s="23"/>
      <c r="P41" s="25"/>
      <c r="Q41" s="24"/>
      <c r="R41" s="23"/>
      <c r="S41" s="25"/>
      <c r="T41" s="24"/>
      <c r="U41" s="23"/>
      <c r="V41" s="25"/>
      <c r="W41" s="24"/>
      <c r="X41" s="23"/>
      <c r="Y41" s="25"/>
      <c r="Z41" s="24"/>
      <c r="AA41" s="23"/>
      <c r="AB41" s="25"/>
      <c r="AC41" s="24"/>
      <c r="AD41" s="23"/>
      <c r="AE41" s="25"/>
      <c r="AF41" s="24"/>
      <c r="AG41" s="23"/>
      <c r="AH41" s="25"/>
      <c r="AI41" s="24"/>
      <c r="AJ41" s="23"/>
      <c r="AK41" s="25"/>
      <c r="AL41" s="24"/>
      <c r="AM41" s="23"/>
      <c r="AN41" s="25"/>
      <c r="AO41" s="24"/>
      <c r="AP41" s="23"/>
      <c r="AQ41" s="25"/>
      <c r="AR41" s="24"/>
      <c r="AS41" s="23"/>
      <c r="AT41" s="25"/>
      <c r="AU41" s="24"/>
      <c r="AV41" s="23"/>
      <c r="AW41" s="25"/>
      <c r="AX41" s="24"/>
      <c r="AY41" s="23"/>
      <c r="AZ41" s="25"/>
      <c r="BA41" s="24"/>
      <c r="BB41" s="23"/>
      <c r="BC41" s="25"/>
      <c r="BD41" s="24"/>
      <c r="BE41" s="23"/>
      <c r="BF41" s="25"/>
      <c r="BG41" s="24"/>
      <c r="BH41" s="23"/>
      <c r="BI41" s="25"/>
      <c r="BJ41" s="24"/>
      <c r="BK41" s="23"/>
      <c r="BL41" s="25"/>
      <c r="BM41" s="24"/>
      <c r="BN41" s="23"/>
      <c r="BO41" s="25"/>
      <c r="BP41" s="24"/>
      <c r="BQ41" s="23"/>
      <c r="BR41" s="25"/>
      <c r="BS41" s="24"/>
      <c r="BT41" s="23"/>
      <c r="BU41" s="14"/>
      <c r="BV41" s="13">
        <f>D41+G41+J41+M41+P41+S41+V41+Y41+AB41+AE41+AH41+AK41+AN41+AQ41+AT41+AW41+AZ41+BC41+BF41+BI41+BL41+BO41+BR41</f>
        <v>0</v>
      </c>
      <c r="BW41" s="12">
        <f>E41+H41+K41+N41+Q41+T41+W41+Z41+AC41+AF41+AI41+AL41+AO41+AR41+AU41+AX41+BA41+BD41+BG41+BJ41+BM41+BP41+BS41</f>
        <v>0</v>
      </c>
      <c r="BX41" s="17">
        <f>F41+I41+L41+O41+R41+U41+X41+AA41+AD41+AG41+AJ41+AM41+AP41+AS41+AV41+AY41+BB41+BE41+BH41+BK41+BN41+BQ41+BT41</f>
        <v>0</v>
      </c>
    </row>
    <row r="42" spans="2:76" ht="15">
      <c r="B42" s="22">
        <v>400</v>
      </c>
      <c r="C42" s="21" t="s">
        <v>8</v>
      </c>
      <c r="D42" s="13">
        <f>D38+D39+D40+D41</f>
        <v>0</v>
      </c>
      <c r="E42" s="15">
        <f>E38+E39+E40+E41</f>
        <v>0</v>
      </c>
      <c r="F42" s="17">
        <f>F38+F39+F40+F41</f>
        <v>0</v>
      </c>
      <c r="G42" s="13">
        <f>G38+G39+G40+G41</f>
        <v>0</v>
      </c>
      <c r="H42" s="15">
        <f>H38+H39+H40+H41</f>
        <v>0</v>
      </c>
      <c r="I42" s="17">
        <f>I38+I39+I40+I41</f>
        <v>0</v>
      </c>
      <c r="J42" s="20">
        <f>J38+J39+J40+J41</f>
        <v>0</v>
      </c>
      <c r="K42" s="15">
        <f>K38+K39+K40+K41</f>
        <v>0</v>
      </c>
      <c r="L42" s="12">
        <f>L38+L39+L40+L41</f>
        <v>0</v>
      </c>
      <c r="M42" s="20">
        <f>M38+M39+M40+M41</f>
        <v>0</v>
      </c>
      <c r="N42" s="15">
        <f>N38+N39+N40+N41</f>
        <v>0</v>
      </c>
      <c r="O42" s="12">
        <f>O38+O39+O40+O41</f>
        <v>0</v>
      </c>
      <c r="P42" s="20">
        <f>P38+P39+P40+P41</f>
        <v>0</v>
      </c>
      <c r="Q42" s="15">
        <f>Q38+Q39+Q40+Q41</f>
        <v>0</v>
      </c>
      <c r="R42" s="12">
        <f>R38+R39+R40+R41</f>
        <v>0</v>
      </c>
      <c r="S42" s="20">
        <f>S38+S39+S40+S41</f>
        <v>0</v>
      </c>
      <c r="T42" s="15">
        <f>T38+T39+T40+T41</f>
        <v>0</v>
      </c>
      <c r="U42" s="12">
        <f>U38+U39+U40+U41</f>
        <v>0</v>
      </c>
      <c r="V42" s="20">
        <f>V38+V39+V40+V41</f>
        <v>0</v>
      </c>
      <c r="W42" s="15">
        <f>W38+W39+W40+W41</f>
        <v>0</v>
      </c>
      <c r="X42" s="12">
        <f>X38+X39+X40+X41</f>
        <v>0</v>
      </c>
      <c r="Y42" s="20">
        <f>Y38+Y39+Y40+Y41</f>
        <v>0</v>
      </c>
      <c r="Z42" s="15">
        <f>Z38+Z39+Z40+Z41</f>
        <v>0</v>
      </c>
      <c r="AA42" s="12">
        <f>AA38+AA39+AA40+AA41</f>
        <v>0</v>
      </c>
      <c r="AB42" s="20">
        <f>AB38+AB39+AB40+AB41</f>
        <v>0</v>
      </c>
      <c r="AC42" s="15">
        <f>AC38+AC39+AC40+AC41</f>
        <v>0</v>
      </c>
      <c r="AD42" s="12">
        <f>AD38+AD39+AD40+AD41</f>
        <v>0</v>
      </c>
      <c r="AE42" s="20">
        <f>AE38+AE39+AE40+AE41</f>
        <v>0</v>
      </c>
      <c r="AF42" s="15">
        <f>AF38+AF39+AF40+AF41</f>
        <v>0</v>
      </c>
      <c r="AG42" s="12">
        <f>AG38+AG39+AG40+AG41</f>
        <v>0</v>
      </c>
      <c r="AH42" s="20">
        <f>AH38+AH39+AH40+AH41</f>
        <v>0</v>
      </c>
      <c r="AI42" s="15">
        <f>AI38+AI39+AI40+AI41</f>
        <v>0</v>
      </c>
      <c r="AJ42" s="12">
        <f>AJ38+AJ39+AJ40+AJ41</f>
        <v>0</v>
      </c>
      <c r="AK42" s="20">
        <f>AK38+AK39+AK40+AK41</f>
        <v>0</v>
      </c>
      <c r="AL42" s="15">
        <f>AL38+AL39+AL40+AL41</f>
        <v>0</v>
      </c>
      <c r="AM42" s="12">
        <f>AM38+AM39+AM40+AM41</f>
        <v>0</v>
      </c>
      <c r="AN42" s="20">
        <f>AN38+AN39+AN40+AN41</f>
        <v>0</v>
      </c>
      <c r="AO42" s="15">
        <f>AO38+AO39+AO40+AO41</f>
        <v>0</v>
      </c>
      <c r="AP42" s="12">
        <f>AP38+AP39+AP40+AP41</f>
        <v>0</v>
      </c>
      <c r="AQ42" s="20">
        <f>AQ38+AQ39+AQ40+AQ41</f>
        <v>0</v>
      </c>
      <c r="AR42" s="15">
        <f>AR38+AR39+AR40+AR41</f>
        <v>0</v>
      </c>
      <c r="AS42" s="12">
        <f>AS38+AS39+AS40+AS41</f>
        <v>0</v>
      </c>
      <c r="AT42" s="20">
        <f>AT38+AT39+AT40+AT41</f>
        <v>0</v>
      </c>
      <c r="AU42" s="15">
        <f>AU38+AU39+AU40+AU41</f>
        <v>0</v>
      </c>
      <c r="AV42" s="12">
        <f>AV38+AV39+AV40+AV41</f>
        <v>0</v>
      </c>
      <c r="AW42" s="20">
        <f>AW38+AW39+AW40+AW41</f>
        <v>0</v>
      </c>
      <c r="AX42" s="15">
        <f>AX38+AX39+AX40+AX41</f>
        <v>0</v>
      </c>
      <c r="AY42" s="12">
        <f>AY38+AY39+AY40+AY41</f>
        <v>0</v>
      </c>
      <c r="AZ42" s="20">
        <f>AZ38+AZ39+AZ40+AZ41</f>
        <v>0</v>
      </c>
      <c r="BA42" s="15">
        <f>BA38+BA39+BA40+BA41</f>
        <v>0</v>
      </c>
      <c r="BB42" s="12">
        <f>BB38+BB39+BB40+BB41</f>
        <v>0</v>
      </c>
      <c r="BC42" s="20">
        <f>BC38+BC39+BC40+BC41</f>
        <v>0</v>
      </c>
      <c r="BD42" s="15">
        <f>BD38+BD39+BD40+BD41</f>
        <v>0</v>
      </c>
      <c r="BE42" s="12">
        <f>BE38+BE39+BE40+BE41</f>
        <v>0</v>
      </c>
      <c r="BF42" s="20">
        <f>BF38+BF39+BF40+BF41</f>
        <v>0</v>
      </c>
      <c r="BG42" s="15">
        <f>BG38+BG39+BG40+BG41</f>
        <v>0</v>
      </c>
      <c r="BH42" s="12">
        <f>BH38+BH39+BH40+BH41</f>
        <v>0</v>
      </c>
      <c r="BI42" s="20">
        <f>BI38+BI39+BI40+BI41</f>
        <v>0</v>
      </c>
      <c r="BJ42" s="15">
        <f>BJ38+BJ39+BJ40+BJ41</f>
        <v>0</v>
      </c>
      <c r="BK42" s="12">
        <f>BK38+BK39+BK40+BK41</f>
        <v>0</v>
      </c>
      <c r="BL42" s="20">
        <f>BL38+BL39+BL40+BL41</f>
        <v>0</v>
      </c>
      <c r="BM42" s="15">
        <f>BM38+BM39+BM40+BM41</f>
        <v>0</v>
      </c>
      <c r="BN42" s="12">
        <f>BN38+BN39+BN40+BN41</f>
        <v>0</v>
      </c>
      <c r="BO42" s="20">
        <f>BO38+BO39+BO40+BO41</f>
        <v>0</v>
      </c>
      <c r="BP42" s="15">
        <f>BP38+BP39+BP40+BP41</f>
        <v>0</v>
      </c>
      <c r="BQ42" s="12">
        <f>BQ38+BQ39+BQ40+BQ41</f>
        <v>0</v>
      </c>
      <c r="BR42" s="20">
        <f>BR38+BR39+BR40+BR41</f>
        <v>0</v>
      </c>
      <c r="BS42" s="15">
        <f>BS38+BS39+BS40+BS41</f>
        <v>0</v>
      </c>
      <c r="BT42" s="12">
        <f>BT38+BT39+BT40+BT41</f>
        <v>0</v>
      </c>
      <c r="BU42" s="13"/>
      <c r="BV42" s="13">
        <f>BV38+BV39+BV40+BV41</f>
        <v>0</v>
      </c>
      <c r="BW42" s="12">
        <f>BW38+BW39+BW40+BW41</f>
        <v>0</v>
      </c>
      <c r="BX42" s="11">
        <f>BX38+BX39+BX40+BX41</f>
        <v>0</v>
      </c>
    </row>
    <row r="43" spans="2:76" ht="15">
      <c r="B43" s="29"/>
      <c r="C43" s="28"/>
      <c r="D43" s="13"/>
      <c r="E43" s="15"/>
      <c r="F43" s="17"/>
      <c r="G43" s="13"/>
      <c r="H43" s="15"/>
      <c r="I43" s="17"/>
      <c r="J43" s="16"/>
      <c r="K43" s="15"/>
      <c r="L43" s="11"/>
      <c r="M43" s="16"/>
      <c r="N43" s="15"/>
      <c r="O43" s="11"/>
      <c r="P43" s="16"/>
      <c r="Q43" s="15"/>
      <c r="R43" s="11"/>
      <c r="S43" s="16"/>
      <c r="T43" s="15"/>
      <c r="U43" s="11"/>
      <c r="V43" s="16"/>
      <c r="W43" s="15"/>
      <c r="X43" s="11"/>
      <c r="Y43" s="16"/>
      <c r="Z43" s="15"/>
      <c r="AA43" s="11"/>
      <c r="AB43" s="16"/>
      <c r="AC43" s="15"/>
      <c r="AD43" s="11"/>
      <c r="AE43" s="16"/>
      <c r="AF43" s="15"/>
      <c r="AG43" s="11"/>
      <c r="AH43" s="16"/>
      <c r="AI43" s="15"/>
      <c r="AJ43" s="11"/>
      <c r="AK43" s="16"/>
      <c r="AL43" s="15"/>
      <c r="AM43" s="11"/>
      <c r="AN43" s="16"/>
      <c r="AO43" s="15"/>
      <c r="AP43" s="11"/>
      <c r="AQ43" s="16"/>
      <c r="AR43" s="15"/>
      <c r="AS43" s="11"/>
      <c r="AT43" s="16"/>
      <c r="AU43" s="15"/>
      <c r="AV43" s="11"/>
      <c r="AW43" s="16"/>
      <c r="AX43" s="15"/>
      <c r="AY43" s="11"/>
      <c r="AZ43" s="16"/>
      <c r="BA43" s="15"/>
      <c r="BB43" s="11"/>
      <c r="BC43" s="16"/>
      <c r="BD43" s="15"/>
      <c r="BE43" s="11"/>
      <c r="BF43" s="16"/>
      <c r="BG43" s="15"/>
      <c r="BH43" s="11"/>
      <c r="BI43" s="16"/>
      <c r="BJ43" s="15"/>
      <c r="BK43" s="11"/>
      <c r="BL43" s="16"/>
      <c r="BM43" s="15"/>
      <c r="BN43" s="11"/>
      <c r="BO43" s="16"/>
      <c r="BP43" s="15"/>
      <c r="BQ43" s="11"/>
      <c r="BR43" s="16"/>
      <c r="BS43" s="15"/>
      <c r="BT43" s="11"/>
      <c r="BU43" s="14"/>
      <c r="BV43" s="13"/>
      <c r="BW43" s="12"/>
      <c r="BX43" s="11"/>
    </row>
    <row r="44" spans="2:76" ht="15">
      <c r="B44" s="29"/>
      <c r="C44" s="21" t="s">
        <v>7</v>
      </c>
      <c r="D44" s="13"/>
      <c r="E44" s="15"/>
      <c r="F44" s="17"/>
      <c r="G44" s="13"/>
      <c r="H44" s="15"/>
      <c r="I44" s="17"/>
      <c r="J44" s="16"/>
      <c r="K44" s="15"/>
      <c r="L44" s="11"/>
      <c r="M44" s="16"/>
      <c r="N44" s="15"/>
      <c r="O44" s="11"/>
      <c r="P44" s="16"/>
      <c r="Q44" s="15"/>
      <c r="R44" s="11"/>
      <c r="S44" s="16"/>
      <c r="T44" s="15"/>
      <c r="U44" s="11"/>
      <c r="V44" s="16"/>
      <c r="W44" s="15"/>
      <c r="X44" s="11"/>
      <c r="Y44" s="16"/>
      <c r="Z44" s="15"/>
      <c r="AA44" s="11"/>
      <c r="AB44" s="16"/>
      <c r="AC44" s="15"/>
      <c r="AD44" s="11"/>
      <c r="AE44" s="16"/>
      <c r="AF44" s="15"/>
      <c r="AG44" s="11"/>
      <c r="AH44" s="16"/>
      <c r="AI44" s="15"/>
      <c r="AJ44" s="11"/>
      <c r="AK44" s="16"/>
      <c r="AL44" s="15"/>
      <c r="AM44" s="11"/>
      <c r="AN44" s="16"/>
      <c r="AO44" s="15"/>
      <c r="AP44" s="11"/>
      <c r="AQ44" s="16"/>
      <c r="AR44" s="15"/>
      <c r="AS44" s="11"/>
      <c r="AT44" s="16"/>
      <c r="AU44" s="15"/>
      <c r="AV44" s="11"/>
      <c r="AW44" s="16"/>
      <c r="AX44" s="15"/>
      <c r="AY44" s="11"/>
      <c r="AZ44" s="16"/>
      <c r="BA44" s="15"/>
      <c r="BB44" s="11"/>
      <c r="BC44" s="16"/>
      <c r="BD44" s="15"/>
      <c r="BE44" s="11"/>
      <c r="BF44" s="16"/>
      <c r="BG44" s="15"/>
      <c r="BH44" s="11"/>
      <c r="BI44" s="16"/>
      <c r="BJ44" s="15"/>
      <c r="BK44" s="11"/>
      <c r="BL44" s="16"/>
      <c r="BM44" s="15"/>
      <c r="BN44" s="11"/>
      <c r="BO44" s="16"/>
      <c r="BP44" s="15"/>
      <c r="BQ44" s="11"/>
      <c r="BR44" s="16"/>
      <c r="BS44" s="15"/>
      <c r="BT44" s="11"/>
      <c r="BU44" s="14"/>
      <c r="BV44" s="13"/>
      <c r="BW44" s="12"/>
      <c r="BX44" s="11"/>
    </row>
    <row r="45" spans="2:76" ht="15">
      <c r="B45" s="29">
        <v>501</v>
      </c>
      <c r="C45" s="28" t="s">
        <v>6</v>
      </c>
      <c r="D45" s="27"/>
      <c r="E45" s="24"/>
      <c r="F45" s="26"/>
      <c r="G45" s="27"/>
      <c r="H45" s="24"/>
      <c r="I45" s="26"/>
      <c r="J45" s="25"/>
      <c r="K45" s="24"/>
      <c r="L45" s="23"/>
      <c r="M45" s="25"/>
      <c r="N45" s="24"/>
      <c r="O45" s="23"/>
      <c r="P45" s="25"/>
      <c r="Q45" s="24"/>
      <c r="R45" s="23"/>
      <c r="S45" s="25"/>
      <c r="T45" s="24"/>
      <c r="U45" s="23"/>
      <c r="V45" s="25"/>
      <c r="W45" s="24"/>
      <c r="X45" s="23"/>
      <c r="Y45" s="25"/>
      <c r="Z45" s="24"/>
      <c r="AA45" s="23"/>
      <c r="AB45" s="25"/>
      <c r="AC45" s="24"/>
      <c r="AD45" s="23"/>
      <c r="AE45" s="25"/>
      <c r="AF45" s="24"/>
      <c r="AG45" s="23"/>
      <c r="AH45" s="25"/>
      <c r="AI45" s="24"/>
      <c r="AJ45" s="23"/>
      <c r="AK45" s="25"/>
      <c r="AL45" s="24"/>
      <c r="AM45" s="23"/>
      <c r="AN45" s="25"/>
      <c r="AO45" s="24"/>
      <c r="AP45" s="23"/>
      <c r="AQ45" s="25"/>
      <c r="AR45" s="24"/>
      <c r="AS45" s="23"/>
      <c r="AT45" s="25"/>
      <c r="AU45" s="24"/>
      <c r="AV45" s="23"/>
      <c r="AW45" s="25"/>
      <c r="AX45" s="24"/>
      <c r="AY45" s="23"/>
      <c r="AZ45" s="25"/>
      <c r="BA45" s="24"/>
      <c r="BB45" s="23"/>
      <c r="BC45" s="25"/>
      <c r="BD45" s="24"/>
      <c r="BE45" s="23"/>
      <c r="BF45" s="25"/>
      <c r="BG45" s="24"/>
      <c r="BH45" s="23"/>
      <c r="BI45" s="25"/>
      <c r="BJ45" s="24"/>
      <c r="BK45" s="23"/>
      <c r="BL45" s="25"/>
      <c r="BM45" s="24"/>
      <c r="BN45" s="23"/>
      <c r="BO45" s="25">
        <v>6500000</v>
      </c>
      <c r="BP45" s="24">
        <v>0</v>
      </c>
      <c r="BQ45" s="23"/>
      <c r="BR45" s="25"/>
      <c r="BS45" s="24"/>
      <c r="BT45" s="23"/>
      <c r="BU45" s="14"/>
      <c r="BV45" s="13">
        <f>D45+G45+J45+M45+P45+S45+V45+Y45+AB45+AE45+AH45+AK45+AN45+AQ45+AT45+AW45+AZ45+BC45+BF45+BI45+BL45+BO45+BR45</f>
        <v>6500000</v>
      </c>
      <c r="BW45" s="12">
        <f>E45+H45+K45+N45+Q45+T45+W45+Z45+AC45+AF45+AI45+AL45+AO45+AR45+AU45+AX45+BA45+BD45+BG45+BJ45+BM45+BP45+BS45</f>
        <v>0</v>
      </c>
      <c r="BX45" s="17">
        <f>F45+I45+L45+O45+R45+U45+X45+AA45+AD45+AG45+AJ45+AM45+AP45+AS45+AV45+AY45+BB45+BE45+BH45+BK45+BN45+BQ45+BT45</f>
        <v>0</v>
      </c>
    </row>
    <row r="46" spans="2:76" ht="15">
      <c r="B46" s="22">
        <v>500</v>
      </c>
      <c r="C46" s="21" t="s">
        <v>5</v>
      </c>
      <c r="D46" s="13">
        <f>D45</f>
        <v>0</v>
      </c>
      <c r="E46" s="15">
        <f>E45</f>
        <v>0</v>
      </c>
      <c r="F46" s="17">
        <f>F45</f>
        <v>0</v>
      </c>
      <c r="G46" s="13">
        <f>G45</f>
        <v>0</v>
      </c>
      <c r="H46" s="15">
        <f>H45</f>
        <v>0</v>
      </c>
      <c r="I46" s="17">
        <f>I45</f>
        <v>0</v>
      </c>
      <c r="J46" s="20">
        <f>J45</f>
        <v>0</v>
      </c>
      <c r="K46" s="15">
        <f>K45</f>
        <v>0</v>
      </c>
      <c r="L46" s="12">
        <f>L45</f>
        <v>0</v>
      </c>
      <c r="M46" s="20">
        <f>M45</f>
        <v>0</v>
      </c>
      <c r="N46" s="15">
        <f>N45</f>
        <v>0</v>
      </c>
      <c r="O46" s="12">
        <f>O45</f>
        <v>0</v>
      </c>
      <c r="P46" s="20">
        <f>P45</f>
        <v>0</v>
      </c>
      <c r="Q46" s="15">
        <f>Q45</f>
        <v>0</v>
      </c>
      <c r="R46" s="12">
        <f>R45</f>
        <v>0</v>
      </c>
      <c r="S46" s="20">
        <f>S45</f>
        <v>0</v>
      </c>
      <c r="T46" s="15">
        <f>T45</f>
        <v>0</v>
      </c>
      <c r="U46" s="12">
        <f>U45</f>
        <v>0</v>
      </c>
      <c r="V46" s="20">
        <f>V45</f>
        <v>0</v>
      </c>
      <c r="W46" s="15">
        <f>W45</f>
        <v>0</v>
      </c>
      <c r="X46" s="12">
        <f>X45</f>
        <v>0</v>
      </c>
      <c r="Y46" s="20">
        <f>Y45</f>
        <v>0</v>
      </c>
      <c r="Z46" s="15">
        <f>Z45</f>
        <v>0</v>
      </c>
      <c r="AA46" s="12">
        <f>AA45</f>
        <v>0</v>
      </c>
      <c r="AB46" s="20">
        <f>AB45</f>
        <v>0</v>
      </c>
      <c r="AC46" s="15">
        <f>AC45</f>
        <v>0</v>
      </c>
      <c r="AD46" s="12">
        <f>AD45</f>
        <v>0</v>
      </c>
      <c r="AE46" s="20">
        <f>AE45</f>
        <v>0</v>
      </c>
      <c r="AF46" s="15">
        <f>AF45</f>
        <v>0</v>
      </c>
      <c r="AG46" s="12">
        <f>AG45</f>
        <v>0</v>
      </c>
      <c r="AH46" s="20">
        <f>AH45</f>
        <v>0</v>
      </c>
      <c r="AI46" s="15">
        <f>AI45</f>
        <v>0</v>
      </c>
      <c r="AJ46" s="12">
        <f>AJ45</f>
        <v>0</v>
      </c>
      <c r="AK46" s="20">
        <f>AK45</f>
        <v>0</v>
      </c>
      <c r="AL46" s="15">
        <f>AL45</f>
        <v>0</v>
      </c>
      <c r="AM46" s="12">
        <f>AM45</f>
        <v>0</v>
      </c>
      <c r="AN46" s="20">
        <f>AN45</f>
        <v>0</v>
      </c>
      <c r="AO46" s="15">
        <f>AO45</f>
        <v>0</v>
      </c>
      <c r="AP46" s="12">
        <f>AP45</f>
        <v>0</v>
      </c>
      <c r="AQ46" s="20">
        <f>AQ45</f>
        <v>0</v>
      </c>
      <c r="AR46" s="15">
        <f>AR45</f>
        <v>0</v>
      </c>
      <c r="AS46" s="12">
        <f>AS45</f>
        <v>0</v>
      </c>
      <c r="AT46" s="20">
        <f>AT45</f>
        <v>0</v>
      </c>
      <c r="AU46" s="15">
        <f>AU45</f>
        <v>0</v>
      </c>
      <c r="AV46" s="12">
        <f>AV45</f>
        <v>0</v>
      </c>
      <c r="AW46" s="20">
        <f>AW45</f>
        <v>0</v>
      </c>
      <c r="AX46" s="15">
        <f>AX45</f>
        <v>0</v>
      </c>
      <c r="AY46" s="11">
        <f>AY45</f>
        <v>0</v>
      </c>
      <c r="AZ46" s="16">
        <f>AZ45</f>
        <v>0</v>
      </c>
      <c r="BA46" s="15">
        <f>BA45</f>
        <v>0</v>
      </c>
      <c r="BB46" s="11">
        <f>BB45</f>
        <v>0</v>
      </c>
      <c r="BC46" s="20">
        <f>BC45</f>
        <v>0</v>
      </c>
      <c r="BD46" s="15">
        <f>BD45</f>
        <v>0</v>
      </c>
      <c r="BE46" s="12">
        <f>BE45</f>
        <v>0</v>
      </c>
      <c r="BF46" s="20">
        <f>BF45</f>
        <v>0</v>
      </c>
      <c r="BG46" s="15">
        <f>BG45</f>
        <v>0</v>
      </c>
      <c r="BH46" s="12">
        <f>BH45</f>
        <v>0</v>
      </c>
      <c r="BI46" s="16">
        <f>BI45</f>
        <v>0</v>
      </c>
      <c r="BJ46" s="15">
        <f>BJ45</f>
        <v>0</v>
      </c>
      <c r="BK46" s="11">
        <f>BK45</f>
        <v>0</v>
      </c>
      <c r="BL46" s="16">
        <f>BL45</f>
        <v>0</v>
      </c>
      <c r="BM46" s="15">
        <f>BM45</f>
        <v>0</v>
      </c>
      <c r="BN46" s="11">
        <f>BN45</f>
        <v>0</v>
      </c>
      <c r="BO46" s="16">
        <f>BO45</f>
        <v>6500000</v>
      </c>
      <c r="BP46" s="15">
        <f>BP45</f>
        <v>0</v>
      </c>
      <c r="BQ46" s="11">
        <f>BQ45</f>
        <v>0</v>
      </c>
      <c r="BR46" s="16">
        <f>BR45</f>
        <v>0</v>
      </c>
      <c r="BS46" s="15">
        <f>BS45</f>
        <v>0</v>
      </c>
      <c r="BT46" s="11">
        <f>BT45</f>
        <v>0</v>
      </c>
      <c r="BU46" s="13"/>
      <c r="BV46" s="13">
        <f>BV45</f>
        <v>6500000</v>
      </c>
      <c r="BW46" s="12">
        <f>BW45</f>
        <v>0</v>
      </c>
      <c r="BX46" s="11">
        <f>BX45</f>
        <v>0</v>
      </c>
    </row>
    <row r="47" spans="2:76" ht="15">
      <c r="B47" s="29"/>
      <c r="C47" s="28"/>
      <c r="D47" s="13"/>
      <c r="E47" s="15"/>
      <c r="F47" s="17"/>
      <c r="G47" s="13"/>
      <c r="H47" s="15"/>
      <c r="I47" s="17"/>
      <c r="J47" s="16"/>
      <c r="K47" s="15"/>
      <c r="L47" s="11"/>
      <c r="M47" s="16"/>
      <c r="N47" s="15"/>
      <c r="O47" s="11"/>
      <c r="P47" s="16"/>
      <c r="Q47" s="15"/>
      <c r="R47" s="11"/>
      <c r="S47" s="16"/>
      <c r="T47" s="15"/>
      <c r="U47" s="11"/>
      <c r="V47" s="16"/>
      <c r="W47" s="15"/>
      <c r="X47" s="11"/>
      <c r="Y47" s="16"/>
      <c r="Z47" s="15"/>
      <c r="AA47" s="11"/>
      <c r="AB47" s="16"/>
      <c r="AC47" s="15"/>
      <c r="AD47" s="11"/>
      <c r="AE47" s="16"/>
      <c r="AF47" s="15"/>
      <c r="AG47" s="11"/>
      <c r="AH47" s="16"/>
      <c r="AI47" s="15"/>
      <c r="AJ47" s="11"/>
      <c r="AK47" s="16"/>
      <c r="AL47" s="15"/>
      <c r="AM47" s="11"/>
      <c r="AN47" s="16"/>
      <c r="AO47" s="15"/>
      <c r="AP47" s="11"/>
      <c r="AQ47" s="16"/>
      <c r="AR47" s="15"/>
      <c r="AS47" s="11"/>
      <c r="AT47" s="16"/>
      <c r="AU47" s="15"/>
      <c r="AV47" s="11"/>
      <c r="AW47" s="16"/>
      <c r="AX47" s="15"/>
      <c r="AY47" s="11"/>
      <c r="AZ47" s="16"/>
      <c r="BA47" s="15"/>
      <c r="BB47" s="11"/>
      <c r="BC47" s="16"/>
      <c r="BD47" s="15"/>
      <c r="BE47" s="11"/>
      <c r="BF47" s="16"/>
      <c r="BG47" s="15"/>
      <c r="BH47" s="11"/>
      <c r="BI47" s="16"/>
      <c r="BJ47" s="15"/>
      <c r="BK47" s="11"/>
      <c r="BL47" s="16"/>
      <c r="BM47" s="15"/>
      <c r="BN47" s="11"/>
      <c r="BO47" s="16"/>
      <c r="BP47" s="15"/>
      <c r="BQ47" s="11"/>
      <c r="BR47" s="16"/>
      <c r="BS47" s="15"/>
      <c r="BT47" s="11"/>
      <c r="BU47" s="14"/>
      <c r="BV47" s="13"/>
      <c r="BW47" s="12"/>
      <c r="BX47" s="11"/>
    </row>
    <row r="48" spans="2:76" ht="15">
      <c r="B48" s="29"/>
      <c r="C48" s="21" t="s">
        <v>4</v>
      </c>
      <c r="D48" s="13"/>
      <c r="E48" s="15"/>
      <c r="F48" s="17"/>
      <c r="G48" s="13"/>
      <c r="H48" s="15"/>
      <c r="I48" s="17"/>
      <c r="J48" s="16"/>
      <c r="K48" s="15"/>
      <c r="L48" s="11"/>
      <c r="M48" s="16"/>
      <c r="N48" s="15"/>
      <c r="O48" s="11"/>
      <c r="P48" s="16"/>
      <c r="Q48" s="15"/>
      <c r="R48" s="11"/>
      <c r="S48" s="16"/>
      <c r="T48" s="15"/>
      <c r="U48" s="11"/>
      <c r="V48" s="16"/>
      <c r="W48" s="15"/>
      <c r="X48" s="11"/>
      <c r="Y48" s="16"/>
      <c r="Z48" s="15"/>
      <c r="AA48" s="11"/>
      <c r="AB48" s="16"/>
      <c r="AC48" s="15"/>
      <c r="AD48" s="11"/>
      <c r="AE48" s="16"/>
      <c r="AF48" s="15"/>
      <c r="AG48" s="11"/>
      <c r="AH48" s="16"/>
      <c r="AI48" s="15"/>
      <c r="AJ48" s="11"/>
      <c r="AK48" s="16"/>
      <c r="AL48" s="15"/>
      <c r="AM48" s="11"/>
      <c r="AN48" s="16"/>
      <c r="AO48" s="15"/>
      <c r="AP48" s="11"/>
      <c r="AQ48" s="16"/>
      <c r="AR48" s="15"/>
      <c r="AS48" s="11"/>
      <c r="AT48" s="16"/>
      <c r="AU48" s="15"/>
      <c r="AV48" s="11"/>
      <c r="AW48" s="16"/>
      <c r="AX48" s="15"/>
      <c r="AY48" s="11"/>
      <c r="AZ48" s="16"/>
      <c r="BA48" s="15"/>
      <c r="BB48" s="11"/>
      <c r="BC48" s="16"/>
      <c r="BD48" s="15"/>
      <c r="BE48" s="11"/>
      <c r="BF48" s="16"/>
      <c r="BG48" s="15"/>
      <c r="BH48" s="11"/>
      <c r="BI48" s="16"/>
      <c r="BJ48" s="15"/>
      <c r="BK48" s="11"/>
      <c r="BL48" s="16"/>
      <c r="BM48" s="15"/>
      <c r="BN48" s="11"/>
      <c r="BO48" s="16"/>
      <c r="BP48" s="15"/>
      <c r="BQ48" s="11"/>
      <c r="BR48" s="16"/>
      <c r="BS48" s="15"/>
      <c r="BT48" s="11"/>
      <c r="BU48" s="14"/>
      <c r="BV48" s="13"/>
      <c r="BW48" s="12"/>
      <c r="BX48" s="11"/>
    </row>
    <row r="49" spans="2:76" ht="15">
      <c r="B49" s="29">
        <v>701</v>
      </c>
      <c r="C49" s="28" t="s">
        <v>3</v>
      </c>
      <c r="D49" s="27"/>
      <c r="E49" s="24"/>
      <c r="F49" s="26"/>
      <c r="G49" s="27"/>
      <c r="H49" s="24"/>
      <c r="I49" s="26"/>
      <c r="J49" s="25"/>
      <c r="K49" s="24"/>
      <c r="L49" s="23"/>
      <c r="M49" s="25"/>
      <c r="N49" s="24"/>
      <c r="O49" s="23"/>
      <c r="P49" s="25"/>
      <c r="Q49" s="24"/>
      <c r="R49" s="23"/>
      <c r="S49" s="25"/>
      <c r="T49" s="24"/>
      <c r="U49" s="23"/>
      <c r="V49" s="25"/>
      <c r="W49" s="24"/>
      <c r="X49" s="23"/>
      <c r="Y49" s="25"/>
      <c r="Z49" s="24"/>
      <c r="AA49" s="23"/>
      <c r="AB49" s="25"/>
      <c r="AC49" s="24"/>
      <c r="AD49" s="23"/>
      <c r="AE49" s="25"/>
      <c r="AF49" s="24"/>
      <c r="AG49" s="23"/>
      <c r="AH49" s="25"/>
      <c r="AI49" s="24"/>
      <c r="AJ49" s="23"/>
      <c r="AK49" s="25"/>
      <c r="AL49" s="24"/>
      <c r="AM49" s="23"/>
      <c r="AN49" s="25"/>
      <c r="AO49" s="24"/>
      <c r="AP49" s="23"/>
      <c r="AQ49" s="25"/>
      <c r="AR49" s="24"/>
      <c r="AS49" s="23"/>
      <c r="AT49" s="25"/>
      <c r="AU49" s="24"/>
      <c r="AV49" s="23"/>
      <c r="AW49" s="25"/>
      <c r="AX49" s="24"/>
      <c r="AY49" s="23"/>
      <c r="AZ49" s="25"/>
      <c r="BA49" s="24"/>
      <c r="BB49" s="23"/>
      <c r="BC49" s="25"/>
      <c r="BD49" s="24"/>
      <c r="BE49" s="23"/>
      <c r="BF49" s="25"/>
      <c r="BG49" s="24"/>
      <c r="BH49" s="23"/>
      <c r="BI49" s="25"/>
      <c r="BJ49" s="24"/>
      <c r="BK49" s="23"/>
      <c r="BL49" s="25"/>
      <c r="BM49" s="24"/>
      <c r="BN49" s="23"/>
      <c r="BO49" s="25"/>
      <c r="BP49" s="24"/>
      <c r="BQ49" s="23"/>
      <c r="BR49" s="25">
        <v>802000</v>
      </c>
      <c r="BS49" s="24">
        <v>0</v>
      </c>
      <c r="BT49" s="23"/>
      <c r="BU49" s="14"/>
      <c r="BV49" s="13">
        <f>D49+G49+J49+M49+P49+S49+V49+Y49+AB49+AE49+AH49+AK49+AN49+AQ49+AT49+AW49+AZ49+BC49+BF49+BI49+BL49+BO49+BR49</f>
        <v>802000</v>
      </c>
      <c r="BW49" s="12">
        <f>E49+H49+K49+N49+Q49+T49+W49+Z49+AC49+AF49+AI49+AL49+AO49+AR49+AU49+AX49+BA49+BD49+BG49+BJ49+BM49+BP49+BS49</f>
        <v>0</v>
      </c>
      <c r="BX49" s="17">
        <f>F49+I49+L49+O49+R49+U49+X49+AA49+AD49+AG49+AJ49+AM49+AP49+AS49+AV49+AY49+BB49+BE49+BH49+BK49+BN49+BQ49+BT49</f>
        <v>0</v>
      </c>
    </row>
    <row r="50" spans="2:76" ht="15">
      <c r="B50" s="29">
        <v>702</v>
      </c>
      <c r="C50" s="28" t="s">
        <v>2</v>
      </c>
      <c r="D50" s="27"/>
      <c r="E50" s="24"/>
      <c r="F50" s="26"/>
      <c r="G50" s="27"/>
      <c r="H50" s="24"/>
      <c r="I50" s="26"/>
      <c r="J50" s="25"/>
      <c r="K50" s="24"/>
      <c r="L50" s="23"/>
      <c r="M50" s="25"/>
      <c r="N50" s="24"/>
      <c r="O50" s="23"/>
      <c r="P50" s="25"/>
      <c r="Q50" s="24"/>
      <c r="R50" s="23"/>
      <c r="S50" s="25"/>
      <c r="T50" s="24"/>
      <c r="U50" s="23"/>
      <c r="V50" s="25"/>
      <c r="W50" s="24"/>
      <c r="X50" s="23"/>
      <c r="Y50" s="25"/>
      <c r="Z50" s="24"/>
      <c r="AA50" s="23"/>
      <c r="AB50" s="25"/>
      <c r="AC50" s="24"/>
      <c r="AD50" s="23"/>
      <c r="AE50" s="25"/>
      <c r="AF50" s="24"/>
      <c r="AG50" s="23"/>
      <c r="AH50" s="25"/>
      <c r="AI50" s="24"/>
      <c r="AJ50" s="23"/>
      <c r="AK50" s="25"/>
      <c r="AL50" s="24"/>
      <c r="AM50" s="23"/>
      <c r="AN50" s="25"/>
      <c r="AO50" s="24"/>
      <c r="AP50" s="23"/>
      <c r="AQ50" s="25"/>
      <c r="AR50" s="24"/>
      <c r="AS50" s="23"/>
      <c r="AT50" s="25"/>
      <c r="AU50" s="24"/>
      <c r="AV50" s="23"/>
      <c r="AW50" s="25"/>
      <c r="AX50" s="24"/>
      <c r="AY50" s="23"/>
      <c r="AZ50" s="25"/>
      <c r="BA50" s="24"/>
      <c r="BB50" s="23"/>
      <c r="BC50" s="25"/>
      <c r="BD50" s="24"/>
      <c r="BE50" s="23"/>
      <c r="BF50" s="25"/>
      <c r="BG50" s="24"/>
      <c r="BH50" s="23"/>
      <c r="BI50" s="25"/>
      <c r="BJ50" s="24"/>
      <c r="BK50" s="23"/>
      <c r="BL50" s="25"/>
      <c r="BM50" s="24"/>
      <c r="BN50" s="23"/>
      <c r="BO50" s="25"/>
      <c r="BP50" s="24"/>
      <c r="BQ50" s="23"/>
      <c r="BR50" s="25">
        <v>20000</v>
      </c>
      <c r="BS50" s="24">
        <v>0</v>
      </c>
      <c r="BT50" s="23"/>
      <c r="BU50" s="14"/>
      <c r="BV50" s="13">
        <f>D50+G50+J50+M50+P50+S50+V50+Y50+AB50+AE50+AH50+AK50+AN50+AQ50+AT50+AW50+AZ50+BC50+BF50+BI50+BL50+BO50+BR50</f>
        <v>20000</v>
      </c>
      <c r="BW50" s="12">
        <f>E50+H50+K50+N50+Q50+T50+W50+Z50+AC50+AF50+AI50+AL50+AO50+AR50+AU50+AX50+BA50+BD50+BG50+BJ50+BM50+BP50+BS50</f>
        <v>0</v>
      </c>
      <c r="BX50" s="17">
        <f>F50+I50+L50+O50+R50+U50+X50+AA50+AD50+AG50+AJ50+AM50+AP50+AS50+AV50+AY50+BB50+BE50+BH50+BK50+BN50+BQ50+BT50</f>
        <v>0</v>
      </c>
    </row>
    <row r="51" spans="2:76" ht="15">
      <c r="B51" s="22">
        <v>700</v>
      </c>
      <c r="C51" s="21" t="s">
        <v>1</v>
      </c>
      <c r="D51" s="13">
        <f>D49+D50</f>
        <v>0</v>
      </c>
      <c r="E51" s="15">
        <f>E49+E50</f>
        <v>0</v>
      </c>
      <c r="F51" s="17">
        <f>F49+F50</f>
        <v>0</v>
      </c>
      <c r="G51" s="13">
        <f>G49+G50</f>
        <v>0</v>
      </c>
      <c r="H51" s="15">
        <f>H49+H50</f>
        <v>0</v>
      </c>
      <c r="I51" s="17">
        <f>I49+I50</f>
        <v>0</v>
      </c>
      <c r="J51" s="20">
        <f>J49+J50</f>
        <v>0</v>
      </c>
      <c r="K51" s="15">
        <f>K49+K50</f>
        <v>0</v>
      </c>
      <c r="L51" s="12">
        <f>L49+L50</f>
        <v>0</v>
      </c>
      <c r="M51" s="20">
        <f>M49+M50</f>
        <v>0</v>
      </c>
      <c r="N51" s="15">
        <f>N49+N50</f>
        <v>0</v>
      </c>
      <c r="O51" s="12">
        <f>O49+O50</f>
        <v>0</v>
      </c>
      <c r="P51" s="20">
        <f>P49+P50</f>
        <v>0</v>
      </c>
      <c r="Q51" s="15">
        <f>Q49+Q50</f>
        <v>0</v>
      </c>
      <c r="R51" s="12">
        <f>R49+R50</f>
        <v>0</v>
      </c>
      <c r="S51" s="20">
        <f>S49+S50</f>
        <v>0</v>
      </c>
      <c r="T51" s="15">
        <f>T49+T50</f>
        <v>0</v>
      </c>
      <c r="U51" s="12">
        <f>U49+U50</f>
        <v>0</v>
      </c>
      <c r="V51" s="20">
        <f>V49+V50</f>
        <v>0</v>
      </c>
      <c r="W51" s="15">
        <f>W49+W50</f>
        <v>0</v>
      </c>
      <c r="X51" s="12">
        <f>X49+X50</f>
        <v>0</v>
      </c>
      <c r="Y51" s="20">
        <f>Y49+Y50</f>
        <v>0</v>
      </c>
      <c r="Z51" s="15">
        <f>Z49+Z50</f>
        <v>0</v>
      </c>
      <c r="AA51" s="12">
        <f>AA49+AA50</f>
        <v>0</v>
      </c>
      <c r="AB51" s="20">
        <f>AB49+AB50</f>
        <v>0</v>
      </c>
      <c r="AC51" s="15">
        <f>AC49+AC50</f>
        <v>0</v>
      </c>
      <c r="AD51" s="12">
        <f>AD49+AD50</f>
        <v>0</v>
      </c>
      <c r="AE51" s="20">
        <f>AE49+AE50</f>
        <v>0</v>
      </c>
      <c r="AF51" s="15">
        <f>AF49+AF50</f>
        <v>0</v>
      </c>
      <c r="AG51" s="12">
        <f>AG49+AG50</f>
        <v>0</v>
      </c>
      <c r="AH51" s="20">
        <f>AH49+AH50</f>
        <v>0</v>
      </c>
      <c r="AI51" s="15">
        <f>AI49+AI50</f>
        <v>0</v>
      </c>
      <c r="AJ51" s="12">
        <f>AJ49+AJ50</f>
        <v>0</v>
      </c>
      <c r="AK51" s="20">
        <f>AK49+AK50</f>
        <v>0</v>
      </c>
      <c r="AL51" s="15">
        <f>AL49+AL50</f>
        <v>0</v>
      </c>
      <c r="AM51" s="12">
        <f>AM49+AM50</f>
        <v>0</v>
      </c>
      <c r="AN51" s="20">
        <f>AN49+AN50</f>
        <v>0</v>
      </c>
      <c r="AO51" s="15">
        <f>AO49+AO50</f>
        <v>0</v>
      </c>
      <c r="AP51" s="12">
        <f>AP49+AP50</f>
        <v>0</v>
      </c>
      <c r="AQ51" s="20">
        <f>AQ49+AQ50</f>
        <v>0</v>
      </c>
      <c r="AR51" s="15">
        <f>AR49+AR50</f>
        <v>0</v>
      </c>
      <c r="AS51" s="12">
        <f>AS49+AS50</f>
        <v>0</v>
      </c>
      <c r="AT51" s="20">
        <f>AT49+AT50</f>
        <v>0</v>
      </c>
      <c r="AU51" s="15">
        <f>AU49+AU50</f>
        <v>0</v>
      </c>
      <c r="AV51" s="12">
        <f>AV49+AV50</f>
        <v>0</v>
      </c>
      <c r="AW51" s="20">
        <f>AW49+AW50</f>
        <v>0</v>
      </c>
      <c r="AX51" s="15">
        <f>AX49+AX50</f>
        <v>0</v>
      </c>
      <c r="AY51" s="12">
        <f>AY49+AY50</f>
        <v>0</v>
      </c>
      <c r="AZ51" s="20">
        <f>AZ49+AZ50</f>
        <v>0</v>
      </c>
      <c r="BA51" s="15">
        <f>BA49+BA50</f>
        <v>0</v>
      </c>
      <c r="BB51" s="12">
        <f>BB49+BB50</f>
        <v>0</v>
      </c>
      <c r="BC51" s="20">
        <f>BC49+BC50</f>
        <v>0</v>
      </c>
      <c r="BD51" s="15">
        <f>BD49+BD50</f>
        <v>0</v>
      </c>
      <c r="BE51" s="12">
        <f>BE49+BE50</f>
        <v>0</v>
      </c>
      <c r="BF51" s="20">
        <f>BF49+BF50</f>
        <v>0</v>
      </c>
      <c r="BG51" s="15">
        <f>BG49+BG50</f>
        <v>0</v>
      </c>
      <c r="BH51" s="12">
        <f>BH49+BH50</f>
        <v>0</v>
      </c>
      <c r="BI51" s="20">
        <f>BI49+BI50</f>
        <v>0</v>
      </c>
      <c r="BJ51" s="15">
        <f>BJ49+BJ50</f>
        <v>0</v>
      </c>
      <c r="BK51" s="12">
        <f>BK49+BK50</f>
        <v>0</v>
      </c>
      <c r="BL51" s="20">
        <f>BL49+BL50</f>
        <v>0</v>
      </c>
      <c r="BM51" s="15">
        <f>BM49+BM50</f>
        <v>0</v>
      </c>
      <c r="BN51" s="12">
        <f>BN49+BN50</f>
        <v>0</v>
      </c>
      <c r="BO51" s="20">
        <f>BO49+BO50</f>
        <v>0</v>
      </c>
      <c r="BP51" s="15">
        <f>BP49+BP50</f>
        <v>0</v>
      </c>
      <c r="BQ51" s="12">
        <f>BQ49+BQ50</f>
        <v>0</v>
      </c>
      <c r="BR51" s="20">
        <f>BR49+BR50</f>
        <v>822000</v>
      </c>
      <c r="BS51" s="15">
        <f>BS49+BS50</f>
        <v>0</v>
      </c>
      <c r="BT51" s="12">
        <f>BT49+BT50</f>
        <v>0</v>
      </c>
      <c r="BU51" s="13"/>
      <c r="BV51" s="13">
        <f>BV49+BV50</f>
        <v>822000</v>
      </c>
      <c r="BW51" s="12">
        <f>BW49+BW50</f>
        <v>0</v>
      </c>
      <c r="BX51" s="11">
        <f>BX49+BX50</f>
        <v>0</v>
      </c>
    </row>
    <row r="52" spans="2:76" ht="15">
      <c r="B52" s="19"/>
      <c r="C52" s="18"/>
      <c r="D52" s="13"/>
      <c r="E52" s="15"/>
      <c r="F52" s="17"/>
      <c r="G52" s="13"/>
      <c r="H52" s="15"/>
      <c r="I52" s="17"/>
      <c r="J52" s="16"/>
      <c r="K52" s="15"/>
      <c r="L52" s="11"/>
      <c r="M52" s="16"/>
      <c r="N52" s="15"/>
      <c r="O52" s="11"/>
      <c r="P52" s="16"/>
      <c r="Q52" s="15"/>
      <c r="R52" s="11"/>
      <c r="S52" s="16"/>
      <c r="T52" s="15"/>
      <c r="U52" s="11"/>
      <c r="V52" s="16"/>
      <c r="W52" s="15"/>
      <c r="X52" s="11"/>
      <c r="Y52" s="16"/>
      <c r="Z52" s="15"/>
      <c r="AA52" s="11"/>
      <c r="AB52" s="16"/>
      <c r="AC52" s="15"/>
      <c r="AD52" s="11"/>
      <c r="AE52" s="16"/>
      <c r="AF52" s="15"/>
      <c r="AG52" s="11"/>
      <c r="AH52" s="16"/>
      <c r="AI52" s="15"/>
      <c r="AJ52" s="11"/>
      <c r="AK52" s="16"/>
      <c r="AL52" s="15"/>
      <c r="AM52" s="11"/>
      <c r="AN52" s="16"/>
      <c r="AO52" s="15"/>
      <c r="AP52" s="11"/>
      <c r="AQ52" s="16"/>
      <c r="AR52" s="15"/>
      <c r="AS52" s="11"/>
      <c r="AT52" s="16"/>
      <c r="AU52" s="15"/>
      <c r="AV52" s="11"/>
      <c r="AW52" s="16"/>
      <c r="AX52" s="15"/>
      <c r="AY52" s="11"/>
      <c r="AZ52" s="16"/>
      <c r="BA52" s="15"/>
      <c r="BB52" s="11"/>
      <c r="BC52" s="16"/>
      <c r="BD52" s="15"/>
      <c r="BE52" s="11"/>
      <c r="BF52" s="16"/>
      <c r="BG52" s="15"/>
      <c r="BH52" s="11"/>
      <c r="BI52" s="16"/>
      <c r="BJ52" s="15"/>
      <c r="BK52" s="11"/>
      <c r="BL52" s="16"/>
      <c r="BM52" s="15"/>
      <c r="BN52" s="11"/>
      <c r="BO52" s="16"/>
      <c r="BP52" s="15"/>
      <c r="BQ52" s="11"/>
      <c r="BR52" s="16"/>
      <c r="BS52" s="15"/>
      <c r="BT52" s="11"/>
      <c r="BU52" s="14"/>
      <c r="BV52" s="13"/>
      <c r="BW52" s="12"/>
      <c r="BX52" s="11"/>
    </row>
    <row r="53" spans="2:76" ht="25.5" customHeight="1" thickBot="1">
      <c r="B53" s="10" t="s">
        <v>0</v>
      </c>
      <c r="C53" s="9"/>
      <c r="D53" s="8">
        <f>D20+D28+D35+D42+D46+D51</f>
        <v>566138.64</v>
      </c>
      <c r="E53" s="8">
        <f>E20+E28+E35+E42+E46+E51</f>
        <v>0</v>
      </c>
      <c r="F53" s="8">
        <f>F20+F28+F35+F42+F46+F51</f>
        <v>0</v>
      </c>
      <c r="G53" s="8">
        <f>G20+G28+G35+G42+G46+G51</f>
        <v>0</v>
      </c>
      <c r="H53" s="8">
        <f>H20+H28+H35+H42+H46+H51</f>
        <v>0</v>
      </c>
      <c r="I53" s="8">
        <f>I20+I28+I35+I42+I46+I51</f>
        <v>0</v>
      </c>
      <c r="J53" s="8">
        <f>J20+J28+J35+J42+J46+J51</f>
        <v>0</v>
      </c>
      <c r="K53" s="8">
        <f>K20+K28+K35+K42+K46+K51</f>
        <v>0</v>
      </c>
      <c r="L53" s="8">
        <f>L20+L28+L35+L42+L46+L51</f>
        <v>0</v>
      </c>
      <c r="M53" s="8">
        <f>M20+M28+M35+M42+M46+M51</f>
        <v>0</v>
      </c>
      <c r="N53" s="8">
        <f>N20+N28+N35+N42+N46+N51</f>
        <v>0</v>
      </c>
      <c r="O53" s="8">
        <f>O20+O28+O35+O42+O46+O51</f>
        <v>0</v>
      </c>
      <c r="P53" s="8">
        <f>P20+P28+P35+P42+P46+P51</f>
        <v>0</v>
      </c>
      <c r="Q53" s="8">
        <f>Q20+Q28+Q35+Q42+Q46+Q51</f>
        <v>0</v>
      </c>
      <c r="R53" s="8">
        <f>R20+R28+R35+R42+R46+R51</f>
        <v>0</v>
      </c>
      <c r="S53" s="8">
        <f>S20+S28+S35+S42+S46+S51</f>
        <v>0</v>
      </c>
      <c r="T53" s="8">
        <f>T20+T28+T35+T42+T46+T51</f>
        <v>0</v>
      </c>
      <c r="U53" s="8">
        <f>U20+U28+U35+U42+U46+U51</f>
        <v>0</v>
      </c>
      <c r="V53" s="8">
        <f>V20+V28+V35+V42+V46+V51</f>
        <v>0</v>
      </c>
      <c r="W53" s="8">
        <f>W20+W28+W35+W42+W46+W51</f>
        <v>0</v>
      </c>
      <c r="X53" s="8">
        <f>X20+X28+X35+X42+X46+X51</f>
        <v>0</v>
      </c>
      <c r="Y53" s="8">
        <f>Y20+Y28+Y35+Y42+Y46+Y51</f>
        <v>0</v>
      </c>
      <c r="Z53" s="8">
        <f>Z20+Z28+Z35+Z42+Z46+Z51</f>
        <v>0</v>
      </c>
      <c r="AA53" s="8">
        <f>AA20+AA28+AA35+AA42+AA46+AA51</f>
        <v>0</v>
      </c>
      <c r="AB53" s="8">
        <f>AB20+AB28+AB35+AB42+AB46+AB51</f>
        <v>0</v>
      </c>
      <c r="AC53" s="8">
        <f>AC20+AC28+AC35+AC42+AC46+AC51</f>
        <v>0</v>
      </c>
      <c r="AD53" s="8">
        <f>AD20+AD28+AD35+AD42+AD46+AD51</f>
        <v>0</v>
      </c>
      <c r="AE53" s="8">
        <f>AE20+AE28+AE35+AE42+AE46+AE51</f>
        <v>0</v>
      </c>
      <c r="AF53" s="8">
        <f>AF20+AF28+AF35+AF42+AF46+AF51</f>
        <v>0</v>
      </c>
      <c r="AG53" s="8">
        <f>AG20+AG28+AG35+AG42+AG46+AG51</f>
        <v>0</v>
      </c>
      <c r="AH53" s="8">
        <f>AH20+AH28+AH35+AH42+AH46+AH51</f>
        <v>0</v>
      </c>
      <c r="AI53" s="8">
        <f>AI20+AI28+AI35+AI42+AI46+AI51</f>
        <v>0</v>
      </c>
      <c r="AJ53" s="8">
        <f>AJ20+AJ28+AJ35+AJ42+AJ46+AJ51</f>
        <v>0</v>
      </c>
      <c r="AK53" s="8">
        <f>AK20+AK28+AK35+AK42+AK46+AK51</f>
        <v>5775135.21</v>
      </c>
      <c r="AL53" s="8">
        <f>AL20+AL28+AL35+AL42+AL46+AL51</f>
        <v>0</v>
      </c>
      <c r="AM53" s="8">
        <f>AM20+AM28+AM35+AM42+AM46+AM51</f>
        <v>0</v>
      </c>
      <c r="AN53" s="8">
        <f>AN20+AN28+AN35+AN42+AN46+AN51</f>
        <v>0</v>
      </c>
      <c r="AO53" s="8">
        <f>AO20+AO28+AO35+AO42+AO46+AO51</f>
        <v>0</v>
      </c>
      <c r="AP53" s="8">
        <f>AP20+AP28+AP35+AP42+AP46+AP51</f>
        <v>0</v>
      </c>
      <c r="AQ53" s="8">
        <f>AQ20+AQ28+AQ35+AQ42+AQ46+AQ51</f>
        <v>0</v>
      </c>
      <c r="AR53" s="8">
        <f>AR20+AR28+AR35+AR42+AR46+AR51</f>
        <v>0</v>
      </c>
      <c r="AS53" s="8">
        <f>AS20+AS28+AS35+AS42+AS46+AS51</f>
        <v>0</v>
      </c>
      <c r="AT53" s="8">
        <f>AT20+AT28+AT35+AT42+AT46+AT51</f>
        <v>0</v>
      </c>
      <c r="AU53" s="8">
        <f>AU20+AU28+AU35+AU42+AU46+AU51</f>
        <v>0</v>
      </c>
      <c r="AV53" s="8">
        <f>AV20+AV28+AV35+AV42+AV46+AV51</f>
        <v>0</v>
      </c>
      <c r="AW53" s="8">
        <f>AW20+AW28+AW35+AW42+AW46+AW51</f>
        <v>0</v>
      </c>
      <c r="AX53" s="8">
        <f>AX20+AX28+AX35+AX42+AX46+AX51</f>
        <v>0</v>
      </c>
      <c r="AY53" s="8">
        <f>AY20+AY28+AY35+AY42+AY46+AY51</f>
        <v>0</v>
      </c>
      <c r="AZ53" s="8">
        <f>AZ20+AZ28+AZ35+AZ42+AZ46+AZ51</f>
        <v>0</v>
      </c>
      <c r="BA53" s="8">
        <f>BA20+BA28+BA35+BA42+BA46+BA51</f>
        <v>0</v>
      </c>
      <c r="BB53" s="8">
        <f>BB20+BB28+BB35+BB42+BB46+BB51</f>
        <v>0</v>
      </c>
      <c r="BC53" s="8">
        <f>BC20+BC28+BC35+BC42+BC46+BC51</f>
        <v>0</v>
      </c>
      <c r="BD53" s="8">
        <f>BD20+BD28+BD35+BD42+BD46+BD51</f>
        <v>0</v>
      </c>
      <c r="BE53" s="8">
        <f>BE20+BE28+BE35+BE42+BE46+BE51</f>
        <v>0</v>
      </c>
      <c r="BF53" s="8">
        <f>BF20+BF28+BF35+BF42+BF46+BF51</f>
        <v>0</v>
      </c>
      <c r="BG53" s="8">
        <f>BG20+BG28+BG35+BG42+BG46+BG51</f>
        <v>0</v>
      </c>
      <c r="BH53" s="8">
        <f>BH20+BH28+BH35+BH42+BH46+BH51</f>
        <v>0</v>
      </c>
      <c r="BI53" s="8">
        <f>BI20+BI28+BI35+BI42+BI46+BI51</f>
        <v>42522.8</v>
      </c>
      <c r="BJ53" s="8">
        <f>BJ20+BJ28+BJ35+BJ42+BJ46+BJ51</f>
        <v>0</v>
      </c>
      <c r="BK53" s="8">
        <f>BK20+BK28+BK35+BK42+BK46+BK51</f>
        <v>0</v>
      </c>
      <c r="BL53" s="8">
        <f>BL20+BL28+BL35+BL42+BL46+BL51</f>
        <v>0</v>
      </c>
      <c r="BM53" s="8">
        <f>BM20+BM28+BM35+BM42+BM46+BM51</f>
        <v>0</v>
      </c>
      <c r="BN53" s="8">
        <f>BN20+BN28+BN35+BN42+BN46+BN51</f>
        <v>0</v>
      </c>
      <c r="BO53" s="8">
        <f>BO20+BO28+BO35+BO42+BO46+BO51</f>
        <v>6500600</v>
      </c>
      <c r="BP53" s="8">
        <f>BP20+BP28+BP35+BP42+BP46+BP51</f>
        <v>0</v>
      </c>
      <c r="BQ53" s="8">
        <f>BQ20+BQ28+BQ35+BQ42+BQ46+BQ51</f>
        <v>0</v>
      </c>
      <c r="BR53" s="8">
        <f>BR20+BR28+BR35+BR42+BR46+BR51</f>
        <v>822000</v>
      </c>
      <c r="BS53" s="8">
        <f>BS20+BS28+BS35+BS42+BS46+BS51</f>
        <v>0</v>
      </c>
      <c r="BT53" s="8">
        <f>BT20+BT28+BT35+BT42+BT46+BT51</f>
        <v>0</v>
      </c>
      <c r="BU53" s="8">
        <f>BU8</f>
        <v>0</v>
      </c>
      <c r="BV53" s="7">
        <f>BV8+BV20+BV28+BV35+BV42+BV46+BV51</f>
        <v>13706396.65</v>
      </c>
      <c r="BW53" s="6">
        <f>BW20+BW28+BW35+BW42+BW46+BW51</f>
        <v>0</v>
      </c>
      <c r="BX53" s="6">
        <f>BX20+BX28+BX35+BX42+BX46+BX51</f>
        <v>0</v>
      </c>
    </row>
    <row r="54" spans="1:8" s="3" customFormat="1" ht="30" customHeight="1" thickTop="1">
      <c r="A54" s="2"/>
      <c r="B54" s="5"/>
      <c r="F54" s="4"/>
      <c r="G54" s="4"/>
      <c r="H54" s="4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portesiogi</dc:creator>
  <cp:keywords/>
  <dc:description/>
  <cp:lastModifiedBy>portesiogi</cp:lastModifiedBy>
  <dcterms:created xsi:type="dcterms:W3CDTF">2017-04-27T12:16:31Z</dcterms:created>
  <dcterms:modified xsi:type="dcterms:W3CDTF">2017-04-27T12:17:28Z</dcterms:modified>
  <cp:category/>
  <cp:version/>
  <cp:contentType/>
  <cp:contentStatus/>
</cp:coreProperties>
</file>